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4250"/>
  </bookViews>
  <sheets>
    <sheet name="令和8年4月1日現在" sheetId="2" r:id="rId1"/>
  </sheets>
  <definedNames>
    <definedName name="_xlnm.Print_Area" localSheetId="0">令和8年4月1日現在!$A$1:$K$68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<sst xmlns="http://schemas.openxmlformats.org/spreadsheetml/2006/main" xmlns:r="http://schemas.openxmlformats.org/officeDocument/2006/relationships" count="16" uniqueCount="16">
  <si>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0～14歳</t>
  </si>
  <si>
    <t>廿日市市の年齢別人口</t>
    <rPh sb="0" eb="4">
      <t>ハツカイチシ</t>
    </rPh>
    <rPh sb="5" eb="7">
      <t>ネンレイ</t>
    </rPh>
    <rPh sb="7" eb="8">
      <t>ベツ</t>
    </rPh>
    <rPh sb="8" eb="10">
      <t>ジンコウ</t>
    </rPh>
    <phoneticPr fontId="2"/>
  </si>
  <si>
    <t xml:space="preserve">計 </t>
  </si>
  <si>
    <t>構成比</t>
    <rPh sb="0" eb="3">
      <t>コウセイヒ</t>
    </rPh>
    <phoneticPr fontId="2"/>
  </si>
  <si>
    <t>15～64歳</t>
  </si>
  <si>
    <t>年齢</t>
  </si>
  <si>
    <t>合計</t>
  </si>
  <si>
    <t>65歳～</t>
  </si>
  <si>
    <t>注）日本人と外国人の合計数です。</t>
  </si>
  <si>
    <t>女</t>
  </si>
  <si>
    <t xml:space="preserve">年齢 </t>
  </si>
  <si>
    <t>男</t>
  </si>
  <si>
    <t xml:space="preserve">男 </t>
  </si>
  <si>
    <t>総数</t>
  </si>
  <si>
    <t>構成比</t>
  </si>
  <si>
    <t xml:space="preserve">令和8年4月1日現在 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</si>
</sst>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_ "/>
    <numFmt numFmtId="177" formatCode="0.00_);\(0.00\)"/>
    <numFmt numFmtId="178" formatCode="#,##0.00_);\(#,##0.00\)"/>
    <numFmt numFmtId="179" formatCode="#,##0.000000000000000_ "/>
    <numFmt numFmtId="180" formatCode="#,##0.000000000000_ "/>
  </numFmts>
  <fonts count="9">
    <font>
      <sz val="11"/>
      <color auto="1"/>
      <name val="ＭＳ Ｐ明朝"/>
      <family val="1"/>
    </font>
    <font>
      <sz val="11"/>
      <color auto="1"/>
      <name val="ＭＳ Ｐ明朝"/>
      <family val="1"/>
    </font>
    <font>
      <sz val="6"/>
      <color auto="1"/>
      <name val="ＭＳ Ｐ明朝"/>
      <family val="1"/>
    </font>
    <font>
      <sz val="12"/>
      <color auto="1"/>
      <name val="Meiryo UI"/>
      <family val="3"/>
    </font>
    <font>
      <sz val="11"/>
      <color auto="1"/>
      <name val="Meiryo UI"/>
      <family val="3"/>
    </font>
    <font>
      <sz val="16"/>
      <color auto="1"/>
      <name val="Meiryo UI"/>
      <family val="3"/>
    </font>
    <font>
      <sz val="10.5"/>
      <color auto="1"/>
      <name val="Meiryo UI"/>
      <family val="3"/>
    </font>
    <font>
      <sz val="13"/>
      <color auto="1"/>
      <name val="Meiryo UI"/>
    </font>
    <font>
      <sz val="11"/>
      <color indexed="12"/>
      <name val="Meiryo UI"/>
    </font>
  </fonts>
  <fills count="3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</fills>
  <borders count="5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/>
      <diagonal/>
    </border>
    <border>
      <left style="thin">
        <color theme="1" tint="0.25"/>
      </left>
      <right style="thin">
        <color theme="1" tint="0.25"/>
      </right>
      <top/>
      <bottom/>
      <diagonal/>
    </border>
    <border>
      <left style="thin">
        <color theme="1" tint="0.25"/>
      </left>
      <right style="thin">
        <color theme="1" tint="0.25"/>
      </right>
      <top/>
      <bottom style="thin">
        <color theme="1" tint="0.25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38" fontId="5" fillId="0" borderId="0" xfId="1" applyFont="1" applyAlignment="1">
      <alignment horizontal="left" vertical="center"/>
    </xf>
    <xf numFmtId="38" fontId="3" fillId="0" borderId="0" xfId="1" applyFont="1" applyAlignment="1">
      <alignment horizontal="left" vertical="center"/>
    </xf>
    <xf numFmtId="38" fontId="6" fillId="2" borderId="1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176" fontId="3" fillId="0" borderId="2" xfId="1" applyNumberFormat="1" applyFont="1" applyBorder="1">
      <alignment vertical="center"/>
    </xf>
    <xf numFmtId="176" fontId="3" fillId="0" borderId="3" xfId="1" applyNumberFormat="1" applyFont="1" applyBorder="1">
      <alignment vertical="center"/>
    </xf>
    <xf numFmtId="176" fontId="3" fillId="0" borderId="1" xfId="1" applyNumberFormat="1" applyFont="1" applyBorder="1">
      <alignment vertical="center"/>
    </xf>
    <xf numFmtId="176" fontId="3" fillId="0" borderId="4" xfId="1" applyNumberFormat="1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177" fontId="3" fillId="0" borderId="2" xfId="0" applyNumberFormat="1" applyFont="1" applyBorder="1">
      <alignment vertical="center"/>
    </xf>
    <xf numFmtId="177" fontId="3" fillId="0" borderId="3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8" fontId="3" fillId="0" borderId="3" xfId="1" applyNumberFormat="1" applyFont="1" applyBorder="1">
      <alignment vertical="center"/>
    </xf>
    <xf numFmtId="178" fontId="3" fillId="0" borderId="4" xfId="1" applyNumberFormat="1" applyFont="1" applyBorder="1">
      <alignment vertical="center"/>
    </xf>
    <xf numFmtId="38" fontId="3" fillId="0" borderId="0" xfId="1" applyFont="1" applyBorder="1">
      <alignment vertical="center"/>
    </xf>
    <xf numFmtId="179" fontId="3" fillId="0" borderId="0" xfId="1" applyNumberFormat="1" applyFont="1">
      <alignment vertical="center"/>
    </xf>
    <xf numFmtId="180" fontId="3" fillId="0" borderId="0" xfId="1" applyNumberFormat="1" applyFont="1">
      <alignment vertical="center"/>
    </xf>
    <xf numFmtId="38" fontId="7" fillId="0" borderId="0" xfId="1" applyFont="1" applyFill="1" applyBorder="1">
      <alignment vertical="center"/>
    </xf>
    <xf numFmtId="38" fontId="8" fillId="0" borderId="0" xfId="1" applyFont="1" applyBorder="1">
      <alignment vertical="center"/>
    </xf>
    <xf numFmtId="0" fontId="8" fillId="0" borderId="0" xfId="0" applyFont="1">
      <alignment vertical="center"/>
    </xf>
  </cellXfs>
  <cellStyles count="2">
    <cellStyle name="桁区切り_廿日市市の年齢別人口（入力用_H23～）" xfId="1"/>
    <cellStyle name="標準" xfId="0" builtinId="0"/>
  </cellStyles>
  <dxfs count="10"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67"/>
  <sheetViews>
    <sheetView showGridLines="0" tabSelected="1" view="pageBreakPreview" zoomScale="85" zoomScaleSheetLayoutView="85" workbookViewId="0">
      <selection activeCell="C32" sqref="C32:C33"/>
    </sheetView>
  </sheetViews>
  <sheetFormatPr defaultRowHeight="16.5"/>
  <cols>
    <col min="1" max="1" width="9.125" style="1" customWidth="1"/>
    <col min="2" max="10" width="12.625" style="2" customWidth="1"/>
    <col min="11" max="11" width="12.625" style="3" customWidth="1"/>
    <col min="12" max="19" width="6.625" style="3" customWidth="1"/>
    <col min="20" max="20" width="2.875" style="3" customWidth="1"/>
    <col min="21" max="22" width="9" style="3" bestFit="1" customWidth="1"/>
    <col min="23" max="23" width="9.375" style="3" bestFit="1" customWidth="1"/>
    <col min="24" max="24" width="9" style="3" bestFit="1" customWidth="1"/>
    <col min="25" max="16384" width="9" style="4" customWidth="1"/>
  </cols>
  <sheetData>
    <row r="1" spans="1:24" ht="25" customHeight="1">
      <c r="A1" s="4"/>
      <c r="B1" s="5" t="s">
        <v>1</v>
      </c>
      <c r="C1" s="5"/>
      <c r="D1" s="5"/>
      <c r="E1" s="5"/>
      <c r="F1" s="5"/>
      <c r="G1" s="5"/>
      <c r="H1" s="3"/>
      <c r="I1" s="3"/>
      <c r="J1" s="3"/>
    </row>
    <row r="2" spans="1:24" ht="15.75">
      <c r="A2" s="4"/>
      <c r="B2" s="3"/>
      <c r="C2" s="3"/>
      <c r="D2" s="3"/>
      <c r="E2" s="3"/>
      <c r="F2" s="3"/>
      <c r="G2" s="3"/>
      <c r="H2" s="3"/>
      <c r="I2" s="3"/>
      <c r="J2" s="3"/>
    </row>
    <row r="3" spans="1:24">
      <c r="B3" s="6" t="s">
        <v>15</v>
      </c>
      <c r="C3" s="6"/>
      <c r="D3" s="6"/>
    </row>
    <row r="4" spans="1:24" ht="12" customHeight="1">
      <c r="B4" s="7" t="s">
        <v>5</v>
      </c>
      <c r="C4" s="7" t="s">
        <v>11</v>
      </c>
      <c r="D4" s="7" t="s">
        <v>9</v>
      </c>
      <c r="E4" s="7" t="s">
        <v>13</v>
      </c>
      <c r="F4" s="17" t="s">
        <v>14</v>
      </c>
      <c r="G4" s="23"/>
    </row>
    <row r="5" spans="1:24">
      <c r="B5" s="8" t="s">
        <v>0</v>
      </c>
      <c r="C5" s="13">
        <v>7433</v>
      </c>
      <c r="D5" s="13">
        <v>6940</v>
      </c>
      <c r="E5" s="13">
        <v>14373</v>
      </c>
      <c r="F5" s="18">
        <v>12.550865366143301</v>
      </c>
      <c r="G5" s="1"/>
      <c r="H5" s="24"/>
    </row>
    <row r="6" spans="1:24">
      <c r="B6" s="9" t="s">
        <v>4</v>
      </c>
      <c r="C6" s="14">
        <v>31572</v>
      </c>
      <c r="D6" s="14">
        <v>31825</v>
      </c>
      <c r="E6" s="14">
        <v>63397</v>
      </c>
      <c r="F6" s="19">
        <v>55.359856092492002</v>
      </c>
      <c r="G6" s="1"/>
      <c r="H6" s="25"/>
    </row>
    <row r="7" spans="1:24">
      <c r="B7" s="9" t="s">
        <v>7</v>
      </c>
      <c r="C7" s="14">
        <v>16128</v>
      </c>
      <c r="D7" s="14">
        <v>20620</v>
      </c>
      <c r="E7" s="14">
        <v>36748</v>
      </c>
      <c r="F7" s="19">
        <v>32.089278541364699</v>
      </c>
      <c r="G7" s="1"/>
      <c r="H7" s="25"/>
    </row>
    <row r="8" spans="1:24">
      <c r="B8" s="10" t="s">
        <v>6</v>
      </c>
      <c r="C8" s="15">
        <v>55133</v>
      </c>
      <c r="D8" s="15">
        <v>59385</v>
      </c>
      <c r="E8" s="15">
        <v>114518</v>
      </c>
      <c r="F8" s="20">
        <v>100</v>
      </c>
    </row>
    <row r="9" spans="1:24">
      <c r="B9" s="11"/>
    </row>
    <row r="10" spans="1:24" ht="12" customHeight="1">
      <c r="B10" s="7" t="s">
        <v>10</v>
      </c>
      <c r="C10" s="7" t="s">
        <v>12</v>
      </c>
      <c r="D10" s="7" t="s">
        <v>9</v>
      </c>
      <c r="E10" s="7" t="s">
        <v>2</v>
      </c>
      <c r="F10" s="7" t="s">
        <v>3</v>
      </c>
      <c r="G10" s="7" t="s">
        <v>10</v>
      </c>
      <c r="H10" s="7" t="s">
        <v>12</v>
      </c>
      <c r="I10" s="7" t="s">
        <v>9</v>
      </c>
      <c r="J10" s="7" t="s">
        <v>2</v>
      </c>
      <c r="K10" s="7" t="s">
        <v>3</v>
      </c>
      <c r="R10" s="26"/>
      <c r="W10" s="4"/>
      <c r="X10" s="4"/>
    </row>
    <row r="11" spans="1:24">
      <c r="B11" s="9">
        <v>0</v>
      </c>
      <c r="C11" s="14">
        <v>382</v>
      </c>
      <c r="D11" s="14">
        <v>300</v>
      </c>
      <c r="E11" s="14">
        <v>682</v>
      </c>
      <c r="F11" s="21">
        <f t="shared" ref="F11:F66" si="0">E11/$E$8*100</f>
        <v>0.59553956583244549</v>
      </c>
      <c r="G11" s="9">
        <v>56</v>
      </c>
      <c r="H11" s="14">
        <v>766</v>
      </c>
      <c r="I11" s="14">
        <v>791</v>
      </c>
      <c r="J11" s="14">
        <v>1557</v>
      </c>
      <c r="K11" s="21">
        <f t="shared" ref="K11:K66" si="1">J11/$E$8*100</f>
        <v>1.3596115894444543</v>
      </c>
      <c r="R11" s="27"/>
      <c r="W11" s="4"/>
      <c r="X11" s="4"/>
    </row>
    <row r="12" spans="1:24">
      <c r="B12" s="9">
        <v>1</v>
      </c>
      <c r="C12" s="14">
        <v>367</v>
      </c>
      <c r="D12" s="14">
        <v>339</v>
      </c>
      <c r="E12" s="14">
        <v>706</v>
      </c>
      <c r="F12" s="21">
        <f t="shared" si="0"/>
        <v>0.61649696990866065</v>
      </c>
      <c r="G12" s="9">
        <v>57</v>
      </c>
      <c r="H12" s="14">
        <v>731</v>
      </c>
      <c r="I12" s="14">
        <v>833</v>
      </c>
      <c r="J12" s="14">
        <v>1564</v>
      </c>
      <c r="K12" s="21">
        <f t="shared" si="1"/>
        <v>1.3657241656333503</v>
      </c>
      <c r="R12" s="27"/>
      <c r="W12" s="4"/>
      <c r="X12" s="4"/>
    </row>
    <row r="13" spans="1:24">
      <c r="B13" s="9">
        <v>2</v>
      </c>
      <c r="C13" s="14">
        <v>415</v>
      </c>
      <c r="D13" s="14">
        <v>364</v>
      </c>
      <c r="E13" s="14">
        <v>779</v>
      </c>
      <c r="F13" s="21">
        <f t="shared" si="0"/>
        <v>0.68024240730714824</v>
      </c>
      <c r="G13" s="9">
        <v>58</v>
      </c>
      <c r="H13" s="14">
        <v>707</v>
      </c>
      <c r="I13" s="14">
        <v>756</v>
      </c>
      <c r="J13" s="14">
        <v>1463</v>
      </c>
      <c r="K13" s="21">
        <f t="shared" si="1"/>
        <v>1.2775284234792783</v>
      </c>
      <c r="R13" s="27"/>
      <c r="W13" s="4"/>
      <c r="X13" s="4"/>
    </row>
    <row r="14" spans="1:24">
      <c r="B14" s="9">
        <v>3</v>
      </c>
      <c r="C14" s="14">
        <v>436</v>
      </c>
      <c r="D14" s="14">
        <v>417</v>
      </c>
      <c r="E14" s="14">
        <v>853</v>
      </c>
      <c r="F14" s="21">
        <f t="shared" si="0"/>
        <v>0.74486106987547807</v>
      </c>
      <c r="G14" s="9">
        <v>59</v>
      </c>
      <c r="H14" s="14">
        <v>617</v>
      </c>
      <c r="I14" s="14">
        <v>682</v>
      </c>
      <c r="J14" s="14">
        <v>1299</v>
      </c>
      <c r="K14" s="21">
        <f t="shared" si="1"/>
        <v>1.1343194956251419</v>
      </c>
      <c r="R14" s="27"/>
      <c r="W14" s="4"/>
      <c r="X14" s="4"/>
    </row>
    <row r="15" spans="1:24">
      <c r="B15" s="9">
        <v>4</v>
      </c>
      <c r="C15" s="14">
        <v>486</v>
      </c>
      <c r="D15" s="14">
        <v>433</v>
      </c>
      <c r="E15" s="14">
        <v>919</v>
      </c>
      <c r="F15" s="21">
        <f t="shared" si="0"/>
        <v>0.80249393108506961</v>
      </c>
      <c r="G15" s="9">
        <v>60</v>
      </c>
      <c r="H15" s="14">
        <v>647</v>
      </c>
      <c r="I15" s="14">
        <v>688</v>
      </c>
      <c r="J15" s="14">
        <v>1335</v>
      </c>
      <c r="K15" s="21">
        <f t="shared" si="1"/>
        <v>1.1657556017394646</v>
      </c>
      <c r="R15" s="27"/>
      <c r="W15" s="4"/>
      <c r="X15" s="4"/>
    </row>
    <row r="16" spans="1:24">
      <c r="B16" s="9">
        <v>5</v>
      </c>
      <c r="C16" s="14">
        <v>490</v>
      </c>
      <c r="D16" s="14">
        <v>444</v>
      </c>
      <c r="E16" s="14">
        <v>934</v>
      </c>
      <c r="F16" s="21">
        <f t="shared" si="0"/>
        <v>0.81559230863270404</v>
      </c>
      <c r="G16" s="9">
        <v>61</v>
      </c>
      <c r="H16" s="14">
        <v>688</v>
      </c>
      <c r="I16" s="14">
        <v>724</v>
      </c>
      <c r="J16" s="14">
        <v>1412</v>
      </c>
      <c r="K16" s="21">
        <f t="shared" si="1"/>
        <v>1.2329939398173213</v>
      </c>
      <c r="R16" s="27"/>
      <c r="W16" s="4"/>
      <c r="X16" s="4"/>
    </row>
    <row r="17" spans="2:24">
      <c r="B17" s="9">
        <v>6</v>
      </c>
      <c r="C17" s="14">
        <v>485</v>
      </c>
      <c r="D17" s="14">
        <v>446</v>
      </c>
      <c r="E17" s="14">
        <v>931</v>
      </c>
      <c r="F17" s="21">
        <f t="shared" si="0"/>
        <v>0.81297263312317714</v>
      </c>
      <c r="G17" s="9">
        <v>62</v>
      </c>
      <c r="H17" s="14">
        <v>620</v>
      </c>
      <c r="I17" s="14">
        <v>736</v>
      </c>
      <c r="J17" s="14">
        <v>1356</v>
      </c>
      <c r="K17" s="21">
        <f t="shared" si="1"/>
        <v>1.1840933303061527</v>
      </c>
      <c r="R17" s="27"/>
      <c r="W17" s="28"/>
      <c r="X17" s="4"/>
    </row>
    <row r="18" spans="2:24">
      <c r="B18" s="9">
        <v>7</v>
      </c>
      <c r="C18" s="14">
        <v>505</v>
      </c>
      <c r="D18" s="14">
        <v>466</v>
      </c>
      <c r="E18" s="14">
        <v>971</v>
      </c>
      <c r="F18" s="21">
        <f t="shared" si="0"/>
        <v>0.84790163991686907</v>
      </c>
      <c r="G18" s="9">
        <v>63</v>
      </c>
      <c r="H18" s="14">
        <v>624</v>
      </c>
      <c r="I18" s="14">
        <v>710</v>
      </c>
      <c r="J18" s="14">
        <v>1334</v>
      </c>
      <c r="K18" s="21">
        <f t="shared" si="1"/>
        <v>1.1648823765696223</v>
      </c>
      <c r="R18" s="27"/>
      <c r="W18" s="4"/>
      <c r="X18" s="4"/>
    </row>
    <row r="19" spans="2:24">
      <c r="B19" s="9">
        <v>8</v>
      </c>
      <c r="C19" s="14">
        <v>563</v>
      </c>
      <c r="D19" s="14">
        <v>518</v>
      </c>
      <c r="E19" s="14">
        <v>1081</v>
      </c>
      <c r="F19" s="21">
        <f t="shared" si="0"/>
        <v>0.94395640859952157</v>
      </c>
      <c r="G19" s="9">
        <v>64</v>
      </c>
      <c r="H19" s="14">
        <v>635</v>
      </c>
      <c r="I19" s="14">
        <v>707</v>
      </c>
      <c r="J19" s="14">
        <v>1342</v>
      </c>
      <c r="K19" s="21">
        <f t="shared" si="1"/>
        <v>1.1718681779283606</v>
      </c>
      <c r="R19" s="27"/>
      <c r="W19" s="4"/>
      <c r="X19" s="4"/>
    </row>
    <row r="20" spans="2:24">
      <c r="B20" s="9">
        <v>9</v>
      </c>
      <c r="C20" s="14">
        <v>556</v>
      </c>
      <c r="D20" s="14">
        <v>513</v>
      </c>
      <c r="E20" s="14">
        <v>1069</v>
      </c>
      <c r="F20" s="21">
        <f t="shared" si="0"/>
        <v>0.93347770656141393</v>
      </c>
      <c r="G20" s="9">
        <v>65</v>
      </c>
      <c r="H20" s="14">
        <v>653</v>
      </c>
      <c r="I20" s="14">
        <v>743</v>
      </c>
      <c r="J20" s="14">
        <v>1396</v>
      </c>
      <c r="K20" s="21">
        <f t="shared" si="1"/>
        <v>1.2190223370998445</v>
      </c>
      <c r="R20" s="27"/>
      <c r="W20" s="4"/>
      <c r="X20" s="4"/>
    </row>
    <row r="21" spans="2:24">
      <c r="B21" s="9">
        <v>10</v>
      </c>
      <c r="C21" s="14">
        <v>546</v>
      </c>
      <c r="D21" s="14">
        <v>529</v>
      </c>
      <c r="E21" s="14">
        <v>1075</v>
      </c>
      <c r="F21" s="21">
        <f t="shared" si="0"/>
        <v>0.93871705758046764</v>
      </c>
      <c r="G21" s="9">
        <v>66</v>
      </c>
      <c r="H21" s="14">
        <v>663</v>
      </c>
      <c r="I21" s="14">
        <v>727</v>
      </c>
      <c r="J21" s="14">
        <v>1390</v>
      </c>
      <c r="K21" s="21">
        <f t="shared" si="1"/>
        <v>1.2137829860807909</v>
      </c>
      <c r="R21" s="27"/>
      <c r="W21" s="4"/>
      <c r="X21" s="4"/>
    </row>
    <row r="22" spans="2:24">
      <c r="B22" s="9">
        <v>11</v>
      </c>
      <c r="C22" s="14">
        <v>543</v>
      </c>
      <c r="D22" s="14">
        <v>577</v>
      </c>
      <c r="E22" s="14">
        <v>1120</v>
      </c>
      <c r="F22" s="21">
        <f t="shared" si="0"/>
        <v>0.97801219022337105</v>
      </c>
      <c r="G22" s="9">
        <v>67</v>
      </c>
      <c r="H22" s="14">
        <v>738</v>
      </c>
      <c r="I22" s="14">
        <v>833</v>
      </c>
      <c r="J22" s="14">
        <v>1571</v>
      </c>
      <c r="K22" s="21">
        <f t="shared" si="1"/>
        <v>1.3718367418222461</v>
      </c>
      <c r="R22" s="27"/>
      <c r="W22" s="4"/>
      <c r="X22" s="4"/>
    </row>
    <row r="23" spans="2:24">
      <c r="B23" s="9">
        <v>12</v>
      </c>
      <c r="C23" s="14">
        <v>541</v>
      </c>
      <c r="D23" s="14">
        <v>547</v>
      </c>
      <c r="E23" s="14">
        <v>1088</v>
      </c>
      <c r="F23" s="21">
        <f t="shared" si="0"/>
        <v>0.95006898478841761</v>
      </c>
      <c r="G23" s="9">
        <v>68</v>
      </c>
      <c r="H23" s="14">
        <v>709</v>
      </c>
      <c r="I23" s="14">
        <v>778</v>
      </c>
      <c r="J23" s="14">
        <v>1487</v>
      </c>
      <c r="K23" s="21">
        <f t="shared" si="1"/>
        <v>1.2984858275554936</v>
      </c>
      <c r="R23" s="27"/>
      <c r="W23" s="4"/>
      <c r="X23" s="4"/>
    </row>
    <row r="24" spans="2:24">
      <c r="B24" s="9">
        <v>13</v>
      </c>
      <c r="C24" s="14">
        <v>559</v>
      </c>
      <c r="D24" s="14">
        <v>542</v>
      </c>
      <c r="E24" s="14">
        <v>1101</v>
      </c>
      <c r="F24" s="21">
        <f t="shared" si="0"/>
        <v>0.96142091199636726</v>
      </c>
      <c r="G24" s="9">
        <v>69</v>
      </c>
      <c r="H24" s="14">
        <v>700</v>
      </c>
      <c r="I24" s="14">
        <v>836</v>
      </c>
      <c r="J24" s="14">
        <v>1536</v>
      </c>
      <c r="K24" s="21">
        <f t="shared" si="1"/>
        <v>1.3412738608777659</v>
      </c>
      <c r="R24" s="27"/>
      <c r="W24" s="4"/>
      <c r="X24" s="4"/>
    </row>
    <row r="25" spans="2:24">
      <c r="B25" s="9">
        <v>14</v>
      </c>
      <c r="C25" s="14">
        <v>559</v>
      </c>
      <c r="D25" s="14">
        <v>505</v>
      </c>
      <c r="E25" s="14">
        <v>1064</v>
      </c>
      <c r="F25" s="21">
        <f t="shared" si="0"/>
        <v>0.92911158071220246</v>
      </c>
      <c r="G25" s="9">
        <v>70</v>
      </c>
      <c r="H25" s="14">
        <v>766</v>
      </c>
      <c r="I25" s="14">
        <v>864</v>
      </c>
      <c r="J25" s="14">
        <v>1630</v>
      </c>
      <c r="K25" s="21">
        <f t="shared" si="1"/>
        <v>1.4233570268429416</v>
      </c>
      <c r="R25" s="27"/>
      <c r="W25" s="4"/>
      <c r="X25" s="4"/>
    </row>
    <row r="26" spans="2:24">
      <c r="B26" s="9">
        <v>15</v>
      </c>
      <c r="C26" s="14">
        <v>570</v>
      </c>
      <c r="D26" s="14">
        <v>535</v>
      </c>
      <c r="E26" s="14">
        <v>1105</v>
      </c>
      <c r="F26" s="21">
        <f t="shared" si="0"/>
        <v>0.9649138126757365</v>
      </c>
      <c r="G26" s="9">
        <v>71</v>
      </c>
      <c r="H26" s="14">
        <v>711</v>
      </c>
      <c r="I26" s="14">
        <v>792</v>
      </c>
      <c r="J26" s="14">
        <v>1503</v>
      </c>
      <c r="K26" s="21">
        <f t="shared" si="1"/>
        <v>1.3124574302729703</v>
      </c>
      <c r="R26" s="27"/>
      <c r="W26" s="4"/>
      <c r="X26" s="4"/>
    </row>
    <row r="27" spans="2:24">
      <c r="B27" s="9">
        <v>16</v>
      </c>
      <c r="C27" s="14">
        <v>601</v>
      </c>
      <c r="D27" s="14">
        <v>508</v>
      </c>
      <c r="E27" s="14">
        <v>1109</v>
      </c>
      <c r="F27" s="21">
        <f t="shared" si="0"/>
        <v>0.96840671335510564</v>
      </c>
      <c r="G27" s="9">
        <v>72</v>
      </c>
      <c r="H27" s="14">
        <v>783</v>
      </c>
      <c r="I27" s="14">
        <v>832</v>
      </c>
      <c r="J27" s="14">
        <v>1615</v>
      </c>
      <c r="K27" s="21">
        <f t="shared" si="1"/>
        <v>1.4102586492953073</v>
      </c>
      <c r="R27" s="27"/>
      <c r="W27" s="4"/>
      <c r="X27" s="4"/>
    </row>
    <row r="28" spans="2:24">
      <c r="B28" s="9">
        <v>17</v>
      </c>
      <c r="C28" s="14">
        <v>521</v>
      </c>
      <c r="D28" s="14">
        <v>495</v>
      </c>
      <c r="E28" s="14">
        <v>1016</v>
      </c>
      <c r="F28" s="21">
        <f t="shared" si="0"/>
        <v>0.88719677255977225</v>
      </c>
      <c r="G28" s="9">
        <v>73</v>
      </c>
      <c r="H28" s="14">
        <v>719</v>
      </c>
      <c r="I28" s="14">
        <v>847</v>
      </c>
      <c r="J28" s="14">
        <v>1566</v>
      </c>
      <c r="K28" s="21">
        <f t="shared" si="1"/>
        <v>1.3674706159730348</v>
      </c>
      <c r="R28" s="27"/>
      <c r="W28" s="4"/>
      <c r="X28" s="4"/>
    </row>
    <row r="29" spans="2:24">
      <c r="B29" s="9">
        <v>18</v>
      </c>
      <c r="C29" s="14">
        <v>503</v>
      </c>
      <c r="D29" s="14">
        <v>486</v>
      </c>
      <c r="E29" s="14">
        <v>989</v>
      </c>
      <c r="F29" s="21">
        <f t="shared" si="0"/>
        <v>0.8636196929740303</v>
      </c>
      <c r="G29" s="9">
        <v>74</v>
      </c>
      <c r="H29" s="14">
        <v>767</v>
      </c>
      <c r="I29" s="14">
        <v>938</v>
      </c>
      <c r="J29" s="14">
        <v>1705</v>
      </c>
      <c r="K29" s="21">
        <f t="shared" si="1"/>
        <v>1.4888489145811139</v>
      </c>
      <c r="R29" s="27"/>
      <c r="W29" s="4"/>
      <c r="X29" s="4"/>
    </row>
    <row r="30" spans="2:24">
      <c r="B30" s="9">
        <v>19</v>
      </c>
      <c r="C30" s="14">
        <v>523</v>
      </c>
      <c r="D30" s="14">
        <v>476</v>
      </c>
      <c r="E30" s="14">
        <v>999</v>
      </c>
      <c r="F30" s="21">
        <f t="shared" si="0"/>
        <v>0.87235194467245336</v>
      </c>
      <c r="G30" s="9">
        <v>75</v>
      </c>
      <c r="H30" s="14">
        <v>872</v>
      </c>
      <c r="I30" s="14">
        <v>936</v>
      </c>
      <c r="J30" s="14">
        <v>1808</v>
      </c>
      <c r="K30" s="21">
        <f t="shared" si="1"/>
        <v>1.5787911070748704</v>
      </c>
      <c r="R30" s="27"/>
      <c r="W30" s="4"/>
      <c r="X30" s="4"/>
    </row>
    <row r="31" spans="2:24">
      <c r="B31" s="9">
        <v>20</v>
      </c>
      <c r="C31" s="14">
        <v>525</v>
      </c>
      <c r="D31" s="14">
        <v>516</v>
      </c>
      <c r="E31" s="14">
        <v>1041</v>
      </c>
      <c r="F31" s="21">
        <f t="shared" si="0"/>
        <v>0.90902740180582964</v>
      </c>
      <c r="G31" s="9">
        <v>76</v>
      </c>
      <c r="H31" s="14">
        <v>928</v>
      </c>
      <c r="I31" s="14">
        <v>1024</v>
      </c>
      <c r="J31" s="14">
        <v>1952</v>
      </c>
      <c r="K31" s="21">
        <f t="shared" si="1"/>
        <v>1.7045355315321606</v>
      </c>
      <c r="R31" s="27"/>
      <c r="W31" s="4"/>
      <c r="X31" s="4"/>
    </row>
    <row r="32" spans="2:24">
      <c r="B32" s="9">
        <v>21</v>
      </c>
      <c r="C32" s="14">
        <v>551</v>
      </c>
      <c r="D32" s="14">
        <v>498</v>
      </c>
      <c r="E32" s="14">
        <v>1049</v>
      </c>
      <c r="F32" s="21">
        <f t="shared" si="0"/>
        <v>0.91601320316456802</v>
      </c>
      <c r="G32" s="9">
        <v>77</v>
      </c>
      <c r="H32" s="14">
        <v>907</v>
      </c>
      <c r="I32" s="14">
        <v>1051</v>
      </c>
      <c r="J32" s="14">
        <v>1958</v>
      </c>
      <c r="K32" s="21">
        <f t="shared" si="1"/>
        <v>1.7097748825512147</v>
      </c>
      <c r="R32" s="27"/>
      <c r="W32" s="4"/>
      <c r="X32" s="4"/>
    </row>
    <row r="33" spans="2:24">
      <c r="B33" s="9">
        <v>22</v>
      </c>
      <c r="C33" s="14">
        <v>537</v>
      </c>
      <c r="D33" s="14">
        <v>484</v>
      </c>
      <c r="E33" s="14">
        <v>1021</v>
      </c>
      <c r="F33" s="21">
        <f t="shared" si="0"/>
        <v>0.89156289840898373</v>
      </c>
      <c r="G33" s="9">
        <v>78</v>
      </c>
      <c r="H33" s="14">
        <v>904</v>
      </c>
      <c r="I33" s="14">
        <v>1038</v>
      </c>
      <c r="J33" s="14">
        <v>1942</v>
      </c>
      <c r="K33" s="21">
        <f t="shared" si="1"/>
        <v>1.6958032798337381</v>
      </c>
      <c r="R33" s="27"/>
      <c r="W33" s="4"/>
      <c r="X33" s="4"/>
    </row>
    <row r="34" spans="2:24">
      <c r="B34" s="9">
        <v>23</v>
      </c>
      <c r="C34" s="14">
        <v>511</v>
      </c>
      <c r="D34" s="14">
        <v>523</v>
      </c>
      <c r="E34" s="14">
        <v>1034</v>
      </c>
      <c r="F34" s="21">
        <f t="shared" si="0"/>
        <v>0.9029148256169337</v>
      </c>
      <c r="G34" s="9">
        <v>79</v>
      </c>
      <c r="H34" s="14">
        <v>681</v>
      </c>
      <c r="I34" s="14">
        <v>802</v>
      </c>
      <c r="J34" s="14">
        <v>1483</v>
      </c>
      <c r="K34" s="21">
        <f t="shared" si="1"/>
        <v>1.2949929268761242</v>
      </c>
      <c r="R34" s="27"/>
      <c r="W34" s="4"/>
      <c r="X34" s="4"/>
    </row>
    <row r="35" spans="2:24">
      <c r="B35" s="9">
        <v>24</v>
      </c>
      <c r="C35" s="14">
        <v>486</v>
      </c>
      <c r="D35" s="14">
        <v>473</v>
      </c>
      <c r="E35" s="14">
        <v>959</v>
      </c>
      <c r="F35" s="21">
        <f t="shared" si="0"/>
        <v>0.83742293787876143</v>
      </c>
      <c r="G35" s="9">
        <v>80</v>
      </c>
      <c r="H35" s="14">
        <v>457</v>
      </c>
      <c r="I35" s="14">
        <v>551</v>
      </c>
      <c r="J35" s="14">
        <v>1008</v>
      </c>
      <c r="K35" s="21">
        <f t="shared" si="1"/>
        <v>0.88021097120103386</v>
      </c>
      <c r="R35" s="27"/>
      <c r="W35" s="4"/>
      <c r="X35" s="4"/>
    </row>
    <row r="36" spans="2:24">
      <c r="B36" s="9">
        <v>25</v>
      </c>
      <c r="C36" s="14">
        <v>464</v>
      </c>
      <c r="D36" s="14">
        <v>491</v>
      </c>
      <c r="E36" s="14">
        <v>955</v>
      </c>
      <c r="F36" s="21">
        <f t="shared" si="0"/>
        <v>0.83393003719939229</v>
      </c>
      <c r="G36" s="9">
        <v>81</v>
      </c>
      <c r="H36" s="14">
        <v>535</v>
      </c>
      <c r="I36" s="14">
        <v>717</v>
      </c>
      <c r="J36" s="14">
        <v>1252</v>
      </c>
      <c r="K36" s="21">
        <f t="shared" si="1"/>
        <v>1.093277912642554</v>
      </c>
      <c r="R36" s="27"/>
      <c r="W36" s="4"/>
      <c r="X36" s="4"/>
    </row>
    <row r="37" spans="2:24">
      <c r="B37" s="9">
        <v>26</v>
      </c>
      <c r="C37" s="14">
        <v>448</v>
      </c>
      <c r="D37" s="14">
        <v>419</v>
      </c>
      <c r="E37" s="14">
        <v>867</v>
      </c>
      <c r="F37" s="21">
        <f t="shared" si="0"/>
        <v>0.75708622225327027</v>
      </c>
      <c r="G37" s="9">
        <v>82</v>
      </c>
      <c r="H37" s="14">
        <v>529</v>
      </c>
      <c r="I37" s="14">
        <v>619</v>
      </c>
      <c r="J37" s="14">
        <v>1148</v>
      </c>
      <c r="K37" s="21">
        <f t="shared" si="1"/>
        <v>1.0024624949789551</v>
      </c>
      <c r="R37" s="27"/>
      <c r="W37" s="4"/>
      <c r="X37" s="4"/>
    </row>
    <row r="38" spans="2:24">
      <c r="B38" s="9">
        <v>27</v>
      </c>
      <c r="C38" s="14">
        <v>473</v>
      </c>
      <c r="D38" s="14">
        <v>476</v>
      </c>
      <c r="E38" s="14">
        <v>949</v>
      </c>
      <c r="F38" s="21">
        <f t="shared" si="0"/>
        <v>0.82869068618033837</v>
      </c>
      <c r="G38" s="9">
        <v>83</v>
      </c>
      <c r="H38" s="14">
        <v>477</v>
      </c>
      <c r="I38" s="14">
        <v>639</v>
      </c>
      <c r="J38" s="14">
        <v>1116</v>
      </c>
      <c r="K38" s="21">
        <f t="shared" si="1"/>
        <v>0.97451928954400191</v>
      </c>
      <c r="R38" s="27"/>
      <c r="W38" s="4"/>
      <c r="X38" s="4"/>
    </row>
    <row r="39" spans="2:24">
      <c r="B39" s="9">
        <v>28</v>
      </c>
      <c r="C39" s="14">
        <v>469</v>
      </c>
      <c r="D39" s="14">
        <v>471</v>
      </c>
      <c r="E39" s="14">
        <v>940</v>
      </c>
      <c r="F39" s="21">
        <f t="shared" si="0"/>
        <v>0.82083165965175786</v>
      </c>
      <c r="G39" s="9">
        <v>84</v>
      </c>
      <c r="H39" s="14">
        <v>458</v>
      </c>
      <c r="I39" s="14">
        <v>614</v>
      </c>
      <c r="J39" s="14">
        <v>1072</v>
      </c>
      <c r="K39" s="21">
        <f t="shared" si="1"/>
        <v>0.93609738207094084</v>
      </c>
      <c r="R39" s="27"/>
      <c r="W39" s="4"/>
      <c r="X39" s="4"/>
    </row>
    <row r="40" spans="2:24">
      <c r="B40" s="9">
        <v>29</v>
      </c>
      <c r="C40" s="14">
        <v>497</v>
      </c>
      <c r="D40" s="14">
        <v>472</v>
      </c>
      <c r="E40" s="14">
        <v>969</v>
      </c>
      <c r="F40" s="21">
        <f t="shared" si="0"/>
        <v>0.84615518957718439</v>
      </c>
      <c r="G40" s="9">
        <v>85</v>
      </c>
      <c r="H40" s="14">
        <v>390</v>
      </c>
      <c r="I40" s="14">
        <v>528</v>
      </c>
      <c r="J40" s="14">
        <v>918</v>
      </c>
      <c r="K40" s="21">
        <f t="shared" si="1"/>
        <v>0.80162070591522727</v>
      </c>
      <c r="R40" s="27"/>
      <c r="W40" s="4"/>
      <c r="X40" s="4"/>
    </row>
    <row r="41" spans="2:24">
      <c r="B41" s="9">
        <v>30</v>
      </c>
      <c r="C41" s="14">
        <v>446</v>
      </c>
      <c r="D41" s="14">
        <v>494</v>
      </c>
      <c r="E41" s="14">
        <v>940</v>
      </c>
      <c r="F41" s="21">
        <f t="shared" si="0"/>
        <v>0.82083165965175786</v>
      </c>
      <c r="G41" s="9">
        <v>86</v>
      </c>
      <c r="H41" s="14">
        <v>297</v>
      </c>
      <c r="I41" s="14">
        <v>474</v>
      </c>
      <c r="J41" s="14">
        <v>771</v>
      </c>
      <c r="K41" s="21">
        <f t="shared" si="1"/>
        <v>0.67325660594840986</v>
      </c>
      <c r="R41" s="27"/>
      <c r="W41" s="4"/>
      <c r="X41" s="4"/>
    </row>
    <row r="42" spans="2:24">
      <c r="B42" s="9">
        <v>31</v>
      </c>
      <c r="C42" s="14">
        <v>540</v>
      </c>
      <c r="D42" s="14">
        <v>554</v>
      </c>
      <c r="E42" s="14">
        <v>1094</v>
      </c>
      <c r="F42" s="21">
        <f t="shared" si="0"/>
        <v>0.95530833580747121</v>
      </c>
      <c r="G42" s="9">
        <v>87</v>
      </c>
      <c r="H42" s="14">
        <v>222</v>
      </c>
      <c r="I42" s="14">
        <v>383</v>
      </c>
      <c r="J42" s="14">
        <v>605</v>
      </c>
      <c r="K42" s="21">
        <f t="shared" si="1"/>
        <v>0.52830122775458888</v>
      </c>
      <c r="R42" s="27"/>
      <c r="W42" s="4"/>
      <c r="X42" s="4"/>
    </row>
    <row r="43" spans="2:24">
      <c r="B43" s="9">
        <v>32</v>
      </c>
      <c r="C43" s="14">
        <v>511</v>
      </c>
      <c r="D43" s="14">
        <v>512</v>
      </c>
      <c r="E43" s="14">
        <v>1023</v>
      </c>
      <c r="F43" s="21">
        <f t="shared" si="0"/>
        <v>0.8933093487486683</v>
      </c>
      <c r="G43" s="9">
        <v>88</v>
      </c>
      <c r="H43" s="14">
        <v>236</v>
      </c>
      <c r="I43" s="14">
        <v>454</v>
      </c>
      <c r="J43" s="14">
        <v>690</v>
      </c>
      <c r="K43" s="21">
        <f t="shared" si="1"/>
        <v>0.60252536719118388</v>
      </c>
      <c r="R43" s="27"/>
      <c r="W43" s="4"/>
      <c r="X43" s="4"/>
    </row>
    <row r="44" spans="2:24">
      <c r="B44" s="9">
        <v>33</v>
      </c>
      <c r="C44" s="14">
        <v>544</v>
      </c>
      <c r="D44" s="14">
        <v>554</v>
      </c>
      <c r="E44" s="14">
        <v>1098</v>
      </c>
      <c r="F44" s="21">
        <f t="shared" si="0"/>
        <v>0.95880123648684046</v>
      </c>
      <c r="G44" s="9">
        <v>89</v>
      </c>
      <c r="H44" s="14">
        <v>239</v>
      </c>
      <c r="I44" s="14">
        <v>426</v>
      </c>
      <c r="J44" s="14">
        <v>665</v>
      </c>
      <c r="K44" s="21">
        <f t="shared" si="1"/>
        <v>0.58069473794512649</v>
      </c>
      <c r="R44" s="27"/>
      <c r="W44" s="4"/>
      <c r="X44" s="4"/>
    </row>
    <row r="45" spans="2:24">
      <c r="B45" s="9">
        <v>34</v>
      </c>
      <c r="C45" s="14">
        <v>565</v>
      </c>
      <c r="D45" s="14">
        <v>514</v>
      </c>
      <c r="E45" s="14">
        <v>1079</v>
      </c>
      <c r="F45" s="21">
        <f t="shared" si="0"/>
        <v>0.94220995825983689</v>
      </c>
      <c r="G45" s="9">
        <v>90</v>
      </c>
      <c r="H45" s="14">
        <v>175</v>
      </c>
      <c r="I45" s="14">
        <v>383</v>
      </c>
      <c r="J45" s="14">
        <v>558</v>
      </c>
      <c r="K45" s="21">
        <f t="shared" si="1"/>
        <v>0.48725964477200095</v>
      </c>
      <c r="R45" s="27"/>
      <c r="W45" s="4"/>
      <c r="X45" s="4"/>
    </row>
    <row r="46" spans="2:24">
      <c r="B46" s="9">
        <v>35</v>
      </c>
      <c r="C46" s="14">
        <v>548</v>
      </c>
      <c r="D46" s="14">
        <v>566</v>
      </c>
      <c r="E46" s="14">
        <v>1114</v>
      </c>
      <c r="F46" s="21">
        <f t="shared" si="0"/>
        <v>0.97277283920431723</v>
      </c>
      <c r="G46" s="9">
        <v>91</v>
      </c>
      <c r="H46" s="14">
        <v>158</v>
      </c>
      <c r="I46" s="14">
        <v>337</v>
      </c>
      <c r="J46" s="14">
        <v>495</v>
      </c>
      <c r="K46" s="21">
        <f t="shared" si="1"/>
        <v>0.43224645907193632</v>
      </c>
      <c r="R46" s="27"/>
      <c r="W46" s="4"/>
      <c r="X46" s="4"/>
    </row>
    <row r="47" spans="2:24">
      <c r="B47" s="9">
        <v>36</v>
      </c>
      <c r="C47" s="14">
        <v>578</v>
      </c>
      <c r="D47" s="14">
        <v>552</v>
      </c>
      <c r="E47" s="14">
        <v>1130</v>
      </c>
      <c r="F47" s="21">
        <f t="shared" si="0"/>
        <v>0.98674444192179389</v>
      </c>
      <c r="G47" s="9">
        <v>92</v>
      </c>
      <c r="H47" s="14">
        <v>145</v>
      </c>
      <c r="I47" s="14">
        <v>292</v>
      </c>
      <c r="J47" s="14">
        <v>437</v>
      </c>
      <c r="K47" s="21">
        <f t="shared" si="1"/>
        <v>0.38159939922108316</v>
      </c>
      <c r="R47" s="27"/>
      <c r="W47" s="4"/>
      <c r="X47" s="4"/>
    </row>
    <row r="48" spans="2:24">
      <c r="B48" s="9">
        <v>37</v>
      </c>
      <c r="C48" s="14">
        <v>591</v>
      </c>
      <c r="D48" s="14">
        <v>615</v>
      </c>
      <c r="E48" s="14">
        <v>1206</v>
      </c>
      <c r="F48" s="21">
        <f t="shared" si="0"/>
        <v>1.0531095548298084</v>
      </c>
      <c r="G48" s="9">
        <v>93</v>
      </c>
      <c r="H48" s="14">
        <v>78</v>
      </c>
      <c r="I48" s="14">
        <v>256</v>
      </c>
      <c r="J48" s="14">
        <v>334</v>
      </c>
      <c r="K48" s="21">
        <f t="shared" si="1"/>
        <v>0.2916572067273267</v>
      </c>
      <c r="R48" s="27"/>
      <c r="W48" s="4"/>
      <c r="X48" s="4"/>
    </row>
    <row r="49" spans="2:24">
      <c r="B49" s="9">
        <v>38</v>
      </c>
      <c r="C49" s="14">
        <v>622</v>
      </c>
      <c r="D49" s="14">
        <v>632</v>
      </c>
      <c r="E49" s="14">
        <v>1254</v>
      </c>
      <c r="F49" s="21">
        <f t="shared" si="0"/>
        <v>1.0950243629822385</v>
      </c>
      <c r="G49" s="9">
        <v>94</v>
      </c>
      <c r="H49" s="14">
        <v>64</v>
      </c>
      <c r="I49" s="14">
        <v>212</v>
      </c>
      <c r="J49" s="14">
        <v>276</v>
      </c>
      <c r="K49" s="21">
        <f t="shared" si="1"/>
        <v>0.24101014687647357</v>
      </c>
      <c r="R49" s="27"/>
      <c r="W49" s="4"/>
      <c r="X49" s="4"/>
    </row>
    <row r="50" spans="2:24">
      <c r="B50" s="9">
        <v>39</v>
      </c>
      <c r="C50" s="14">
        <v>692</v>
      </c>
      <c r="D50" s="14">
        <v>636</v>
      </c>
      <c r="E50" s="14">
        <v>1328</v>
      </c>
      <c r="F50" s="21">
        <f t="shared" si="0"/>
        <v>1.1596430255505683</v>
      </c>
      <c r="G50" s="9">
        <v>95</v>
      </c>
      <c r="H50" s="14">
        <v>50</v>
      </c>
      <c r="I50" s="14">
        <v>161</v>
      </c>
      <c r="J50" s="14">
        <v>211</v>
      </c>
      <c r="K50" s="21">
        <f t="shared" si="1"/>
        <v>0.18425051083672433</v>
      </c>
      <c r="R50" s="27"/>
      <c r="W50" s="4"/>
      <c r="X50" s="4"/>
    </row>
    <row r="51" spans="2:24">
      <c r="B51" s="9">
        <v>40</v>
      </c>
      <c r="C51" s="14">
        <v>716</v>
      </c>
      <c r="D51" s="14">
        <v>677</v>
      </c>
      <c r="E51" s="14">
        <v>1393</v>
      </c>
      <c r="F51" s="21">
        <f t="shared" si="0"/>
        <v>1.2164026615903176</v>
      </c>
      <c r="G51" s="9">
        <v>96</v>
      </c>
      <c r="H51" s="14">
        <v>45</v>
      </c>
      <c r="I51" s="14">
        <v>137</v>
      </c>
      <c r="J51" s="14">
        <v>182</v>
      </c>
      <c r="K51" s="21">
        <f t="shared" si="1"/>
        <v>0.15892698091129778</v>
      </c>
      <c r="W51" s="4"/>
      <c r="X51" s="4"/>
    </row>
    <row r="52" spans="2:24">
      <c r="B52" s="9">
        <v>41</v>
      </c>
      <c r="C52" s="14">
        <v>692</v>
      </c>
      <c r="D52" s="14">
        <v>720</v>
      </c>
      <c r="E52" s="14">
        <v>1412</v>
      </c>
      <c r="F52" s="21">
        <f t="shared" si="0"/>
        <v>1.2329939398173213</v>
      </c>
      <c r="G52" s="9">
        <v>97</v>
      </c>
      <c r="H52" s="14">
        <v>22</v>
      </c>
      <c r="I52" s="14">
        <v>124</v>
      </c>
      <c r="J52" s="14">
        <v>146</v>
      </c>
      <c r="K52" s="21">
        <f t="shared" si="1"/>
        <v>0.12749087479697513</v>
      </c>
      <c r="W52" s="4"/>
      <c r="X52" s="4"/>
    </row>
    <row r="53" spans="2:24">
      <c r="B53" s="9">
        <v>42</v>
      </c>
      <c r="C53" s="14">
        <v>707</v>
      </c>
      <c r="D53" s="14">
        <v>679</v>
      </c>
      <c r="E53" s="14">
        <v>1386</v>
      </c>
      <c r="F53" s="21">
        <f t="shared" si="0"/>
        <v>1.2102900854014216</v>
      </c>
      <c r="G53" s="9">
        <v>98</v>
      </c>
      <c r="H53" s="14">
        <v>23</v>
      </c>
      <c r="I53" s="14">
        <v>102</v>
      </c>
      <c r="J53" s="14">
        <v>125</v>
      </c>
      <c r="K53" s="21">
        <f t="shared" si="1"/>
        <v>0.10915314623028693</v>
      </c>
      <c r="W53" s="4"/>
      <c r="X53" s="4"/>
    </row>
    <row r="54" spans="2:24">
      <c r="B54" s="9">
        <v>43</v>
      </c>
      <c r="C54" s="14">
        <v>738</v>
      </c>
      <c r="D54" s="14">
        <v>763</v>
      </c>
      <c r="E54" s="14">
        <v>1501</v>
      </c>
      <c r="F54" s="21">
        <f t="shared" si="0"/>
        <v>1.3107109799332854</v>
      </c>
      <c r="G54" s="9">
        <v>99</v>
      </c>
      <c r="H54" s="14">
        <v>13</v>
      </c>
      <c r="I54" s="14">
        <v>54</v>
      </c>
      <c r="J54" s="14">
        <v>67</v>
      </c>
      <c r="K54" s="21">
        <f t="shared" si="1"/>
        <v>5.8506086379433803e-002</v>
      </c>
      <c r="W54" s="4"/>
      <c r="X54" s="4"/>
    </row>
    <row r="55" spans="2:24">
      <c r="B55" s="9">
        <v>44</v>
      </c>
      <c r="C55" s="14">
        <v>687</v>
      </c>
      <c r="D55" s="14">
        <v>687</v>
      </c>
      <c r="E55" s="14">
        <v>1374</v>
      </c>
      <c r="F55" s="21">
        <f t="shared" si="0"/>
        <v>1.1998113833633142</v>
      </c>
      <c r="G55" s="9">
        <v>100</v>
      </c>
      <c r="H55" s="14">
        <v>6</v>
      </c>
      <c r="I55" s="14">
        <v>48</v>
      </c>
      <c r="J55" s="14">
        <v>54</v>
      </c>
      <c r="K55" s="21">
        <f t="shared" si="1"/>
        <v>4.715415917148396e-002</v>
      </c>
      <c r="W55" s="4"/>
      <c r="X55" s="4"/>
    </row>
    <row r="56" spans="2:24">
      <c r="B56" s="9">
        <v>45</v>
      </c>
      <c r="C56" s="14">
        <v>730</v>
      </c>
      <c r="D56" s="14">
        <v>714</v>
      </c>
      <c r="E56" s="14">
        <v>1444</v>
      </c>
      <c r="F56" s="21">
        <f t="shared" si="0"/>
        <v>1.2609371452522748</v>
      </c>
      <c r="G56" s="9">
        <v>101</v>
      </c>
      <c r="H56" s="14">
        <v>5</v>
      </c>
      <c r="I56" s="14">
        <v>21</v>
      </c>
      <c r="J56" s="14">
        <v>26</v>
      </c>
      <c r="K56" s="21">
        <f t="shared" si="1"/>
        <v>2.2703854415899685e-002</v>
      </c>
      <c r="W56" s="4"/>
      <c r="X56" s="4"/>
    </row>
    <row r="57" spans="2:24">
      <c r="B57" s="9">
        <v>46</v>
      </c>
      <c r="C57" s="14">
        <v>697</v>
      </c>
      <c r="D57" s="14">
        <v>728</v>
      </c>
      <c r="E57" s="14">
        <v>1425</v>
      </c>
      <c r="F57" s="21">
        <f t="shared" si="0"/>
        <v>1.2443458670252712</v>
      </c>
      <c r="G57" s="9">
        <v>102</v>
      </c>
      <c r="H57" s="14">
        <v>3</v>
      </c>
      <c r="I57" s="14">
        <v>19</v>
      </c>
      <c r="J57" s="14">
        <v>22</v>
      </c>
      <c r="K57" s="21">
        <f t="shared" si="1"/>
        <v>1.9210953736530503e-002</v>
      </c>
      <c r="W57" s="4"/>
      <c r="X57" s="4"/>
    </row>
    <row r="58" spans="2:24">
      <c r="B58" s="9">
        <v>47</v>
      </c>
      <c r="C58" s="14">
        <v>746</v>
      </c>
      <c r="D58" s="14">
        <v>744</v>
      </c>
      <c r="E58" s="14">
        <v>1490</v>
      </c>
      <c r="F58" s="21">
        <f t="shared" si="0"/>
        <v>1.3011055030650203</v>
      </c>
      <c r="G58" s="9">
        <v>103</v>
      </c>
      <c r="H58" s="14">
        <v>0</v>
      </c>
      <c r="I58" s="14">
        <v>10</v>
      </c>
      <c r="J58" s="14">
        <v>10</v>
      </c>
      <c r="K58" s="21">
        <f t="shared" si="1"/>
        <v>8.7322516984229565e-003</v>
      </c>
      <c r="W58" s="4"/>
      <c r="X58" s="4"/>
    </row>
    <row r="59" spans="2:24">
      <c r="B59" s="9">
        <v>48</v>
      </c>
      <c r="C59" s="14">
        <v>745</v>
      </c>
      <c r="D59" s="14">
        <v>735</v>
      </c>
      <c r="E59" s="14">
        <v>1480</v>
      </c>
      <c r="F59" s="21">
        <f t="shared" si="0"/>
        <v>1.2923732513665975</v>
      </c>
      <c r="G59" s="9">
        <v>104</v>
      </c>
      <c r="H59" s="14">
        <v>0</v>
      </c>
      <c r="I59" s="14">
        <v>9</v>
      </c>
      <c r="J59" s="14">
        <v>9</v>
      </c>
      <c r="K59" s="21">
        <f t="shared" si="1"/>
        <v>7.85902652858066e-003</v>
      </c>
      <c r="W59" s="4"/>
      <c r="X59" s="4"/>
    </row>
    <row r="60" spans="2:24">
      <c r="B60" s="9">
        <v>49</v>
      </c>
      <c r="C60" s="14">
        <v>802</v>
      </c>
      <c r="D60" s="14">
        <v>781</v>
      </c>
      <c r="E60" s="14">
        <v>1583</v>
      </c>
      <c r="F60" s="21">
        <f t="shared" si="0"/>
        <v>1.3823154438603538</v>
      </c>
      <c r="G60" s="9">
        <v>105</v>
      </c>
      <c r="H60" s="14">
        <v>0</v>
      </c>
      <c r="I60" s="14">
        <v>6</v>
      </c>
      <c r="J60" s="14">
        <v>6</v>
      </c>
      <c r="K60" s="21">
        <f t="shared" si="1"/>
        <v>5.239351019053773e-003</v>
      </c>
      <c r="W60" s="4"/>
      <c r="X60" s="4"/>
    </row>
    <row r="61" spans="2:24">
      <c r="B61" s="9">
        <v>50</v>
      </c>
      <c r="C61" s="14">
        <v>817</v>
      </c>
      <c r="D61" s="14">
        <v>805</v>
      </c>
      <c r="E61" s="14">
        <v>1622</v>
      </c>
      <c r="F61" s="21">
        <f t="shared" si="0"/>
        <v>1.4163712254842034</v>
      </c>
      <c r="G61" s="9">
        <v>106</v>
      </c>
      <c r="H61" s="14">
        <v>0</v>
      </c>
      <c r="I61" s="14">
        <v>2</v>
      </c>
      <c r="J61" s="14">
        <v>2</v>
      </c>
      <c r="K61" s="21">
        <f t="shared" si="1"/>
        <v>1.7464503396845911e-003</v>
      </c>
      <c r="W61" s="4"/>
      <c r="X61" s="4"/>
    </row>
    <row r="62" spans="2:24">
      <c r="B62" s="9">
        <v>51</v>
      </c>
      <c r="C62" s="14">
        <v>853</v>
      </c>
      <c r="D62" s="14">
        <v>878</v>
      </c>
      <c r="E62" s="14">
        <v>1731</v>
      </c>
      <c r="F62" s="21">
        <f t="shared" si="0"/>
        <v>1.5115527689970134</v>
      </c>
      <c r="G62" s="9">
        <v>107</v>
      </c>
      <c r="H62" s="14">
        <v>0</v>
      </c>
      <c r="I62" s="14">
        <v>1</v>
      </c>
      <c r="J62" s="14">
        <v>1</v>
      </c>
      <c r="K62" s="21">
        <f t="shared" si="1"/>
        <v>8.7322516984229554e-004</v>
      </c>
      <c r="W62" s="4"/>
      <c r="X62" s="4"/>
    </row>
    <row r="63" spans="2:24">
      <c r="B63" s="9">
        <v>52</v>
      </c>
      <c r="C63" s="14">
        <v>823</v>
      </c>
      <c r="D63" s="14">
        <v>878</v>
      </c>
      <c r="E63" s="14">
        <v>1701</v>
      </c>
      <c r="F63" s="21">
        <f t="shared" si="0"/>
        <v>1.4853560139017448</v>
      </c>
      <c r="G63" s="9">
        <v>108</v>
      </c>
      <c r="H63" s="14"/>
      <c r="I63" s="14"/>
      <c r="J63" s="14"/>
      <c r="K63" s="21">
        <f t="shared" si="1"/>
        <v>0</v>
      </c>
      <c r="W63" s="4"/>
      <c r="X63" s="4"/>
    </row>
    <row r="64" spans="2:24">
      <c r="B64" s="9">
        <v>53</v>
      </c>
      <c r="C64" s="14">
        <v>852</v>
      </c>
      <c r="D64" s="14">
        <v>863</v>
      </c>
      <c r="E64" s="14">
        <v>1715</v>
      </c>
      <c r="F64" s="21">
        <f t="shared" si="0"/>
        <v>1.4975811662795369</v>
      </c>
      <c r="G64" s="9">
        <v>109</v>
      </c>
      <c r="H64" s="14"/>
      <c r="I64" s="14"/>
      <c r="J64" s="14"/>
      <c r="K64" s="21">
        <f t="shared" si="1"/>
        <v>0</v>
      </c>
      <c r="W64" s="4"/>
      <c r="X64" s="4"/>
    </row>
    <row r="65" spans="2:24">
      <c r="B65" s="9">
        <v>54</v>
      </c>
      <c r="C65" s="14">
        <v>818</v>
      </c>
      <c r="D65" s="14">
        <v>829</v>
      </c>
      <c r="E65" s="14">
        <v>1647</v>
      </c>
      <c r="F65" s="21">
        <f t="shared" si="0"/>
        <v>1.4382018547302609</v>
      </c>
      <c r="G65" s="9">
        <v>110</v>
      </c>
      <c r="H65" s="14"/>
      <c r="I65" s="14"/>
      <c r="J65" s="14"/>
      <c r="K65" s="21">
        <f t="shared" si="1"/>
        <v>0</v>
      </c>
      <c r="W65" s="4"/>
      <c r="X65" s="4"/>
    </row>
    <row r="66" spans="2:24">
      <c r="B66" s="12">
        <v>55</v>
      </c>
      <c r="C66" s="16">
        <v>798</v>
      </c>
      <c r="D66" s="16">
        <v>765</v>
      </c>
      <c r="E66" s="16">
        <v>1563</v>
      </c>
      <c r="F66" s="22">
        <f t="shared" si="0"/>
        <v>1.3648509404635079</v>
      </c>
      <c r="G66" s="12">
        <v>111</v>
      </c>
      <c r="H66" s="16"/>
      <c r="I66" s="16"/>
      <c r="J66" s="16"/>
      <c r="K66" s="22">
        <f t="shared" si="1"/>
        <v>0</v>
      </c>
      <c r="W66" s="4"/>
      <c r="X66" s="4"/>
    </row>
    <row r="67" spans="2:24">
      <c r="B67" s="2" t="s">
        <v>8</v>
      </c>
    </row>
    <row r="68" spans="2:24" ht="17.25" customHeight="1"/>
  </sheetData>
  <mergeCells count="2">
    <mergeCell ref="B1:G1"/>
    <mergeCell ref="B3:D3"/>
  </mergeCells>
  <phoneticPr fontId="2"/>
  <conditionalFormatting sqref="H66:J66">
    <cfRule type="expression" dxfId="9" priority="3">
      <formula>MOD(ROW(),2)=1</formula>
    </cfRule>
  </conditionalFormatting>
  <conditionalFormatting sqref="H66:K66">
    <cfRule type="expression" dxfId="8" priority="2">
      <formula>"MOD（ROW(),2)=1"</formula>
    </cfRule>
    <cfRule type="expression" dxfId="7" priority="1">
      <formula>MOD(ROW(),2)=1</formula>
    </cfRule>
  </conditionalFormatting>
  <conditionalFormatting sqref="H11:J11">
    <cfRule type="expression" dxfId="6" priority="7">
      <formula>MOD(ROW(),2)=1</formula>
    </cfRule>
  </conditionalFormatting>
  <conditionalFormatting sqref="C5:F8">
    <cfRule type="expression" dxfId="5" priority="10">
      <formula>MOD(ROW(),2)=1</formula>
    </cfRule>
  </conditionalFormatting>
  <conditionalFormatting sqref="C11:E66">
    <cfRule type="expression" dxfId="4" priority="9">
      <formula>MOD(ROW(),2)=1</formula>
    </cfRule>
  </conditionalFormatting>
  <conditionalFormatting sqref="H12:J65">
    <cfRule type="expression" dxfId="3" priority="8">
      <formula>MOD(ROW(),2)=1</formula>
    </cfRule>
  </conditionalFormatting>
  <conditionalFormatting sqref="C11:F66">
    <cfRule type="expression" dxfId="2" priority="6">
      <formula>"MOD（ROW(),2)=1"</formula>
    </cfRule>
    <cfRule type="expression" dxfId="1" priority="5">
      <formula>MOD(ROW(),2)=1</formula>
    </cfRule>
  </conditionalFormatting>
  <conditionalFormatting sqref="H11:K65">
    <cfRule type="expression" dxfId="0" priority="4">
      <formula>MOD(ROW(),2)=1</formula>
    </cfRule>
  </conditionalFormatting>
  <dataValidations count="2">
    <dataValidation type="whole" operator="greaterThanOrEqual" allowBlank="1" showDropDown="0" showInputMessage="1" showErrorMessage="1" sqref="B6">
      <formula1>0</formula1>
    </dataValidation>
    <dataValidation type="whole" operator="greaterThanOrEqual" allowBlank="0" showDropDown="0" showInputMessage="1" showErrorMessage="1" sqref="C5">
      <formula1>0</formula1>
    </dataValidation>
  </dataValidations>
  <pageMargins left="0.23622047244094488" right="0.23622047244094488" top="0.74803149606299213" bottom="0.74803149606299213" header="0.31496062992125984" footer="0.31496062992125984"/>
  <pageSetup paperSize="9" scale="71" fitToWidth="0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令和8年4月1日現在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Kawano Yuko</dc:creator>
  <cp:lastModifiedBy>Noda Youko</cp:lastModifiedBy>
  <dcterms:created xsi:type="dcterms:W3CDTF">2022-04-21T01:43:13Z</dcterms:created>
  <dcterms:modified xsi:type="dcterms:W3CDTF">2026-04-08T08:18:27Z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3.1.6.0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2026-04-08T08:18:27Z</vt:filetime>
  </property>
</Properties>
</file>