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435" activeTab="1"/>
  </bookViews>
  <sheets>
    <sheet name="幼稚園" sheetId="4" r:id="rId1"/>
    <sheet name="小学校" sheetId="2" r:id="rId2"/>
    <sheet name="中学校" sheetId="6" r:id="rId3"/>
    <sheet name="小学校元データ" sheetId="1" state="hidden" r:id="rId4"/>
    <sheet name="中学校元データ" sheetId="5" state="hidden" r:id="rId5"/>
    <sheet name="Sheet2" sheetId="3" state="hidden" r:id="rId6"/>
  </sheets>
  <definedNames>
    <definedName name="_xlnm._FilterDatabase" localSheetId="3" hidden="1">小学校元データ!$A$1:$J$321</definedName>
    <definedName name="_xlnm._FilterDatabase" localSheetId="4" hidden="1">中学校元データ!$A$1:$G$181</definedName>
  </definedNames>
  <calcPr calcId="191029" concurrentCalc="1"/>
  <pivotCaches>
    <pivotCache cacheId="1" r:id="rId7"/>
    <pivotCache cacheId="2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<sst xmlns="http://schemas.openxmlformats.org/spreadsheetml/2006/main" xmlns:r="http://schemas.openxmlformats.org/officeDocument/2006/relationships" count="93" uniqueCount="93">
  <si>
    <t>大野中学校</t>
    <rPh sb="0" eb="2">
      <t>オオノ</t>
    </rPh>
    <rPh sb="2" eb="5">
      <t>チュウガッコウ</t>
    </rPh>
    <phoneticPr fontId="8"/>
  </si>
  <si>
    <t>平良小学校</t>
    <rPh sb="0" eb="2">
      <t>ヘラ</t>
    </rPh>
    <rPh sb="2" eb="5">
      <t>ショウガッコウ</t>
    </rPh>
    <phoneticPr fontId="8"/>
  </si>
  <si>
    <t>佐方小学校</t>
    <rPh sb="0" eb="2">
      <t>サカタ</t>
    </rPh>
    <rPh sb="2" eb="5">
      <t>ショウガッコウ</t>
    </rPh>
    <phoneticPr fontId="8"/>
  </si>
  <si>
    <t>総計</t>
  </si>
  <si>
    <t>R5</t>
  </si>
  <si>
    <t>H23</t>
  </si>
  <si>
    <t>H26</t>
  </si>
  <si>
    <t>R3</t>
  </si>
  <si>
    <t>宮園小学校</t>
    <rPh sb="0" eb="2">
      <t>ミヤゾノ</t>
    </rPh>
    <rPh sb="2" eb="5">
      <t>ショウガッコウ</t>
    </rPh>
    <phoneticPr fontId="8"/>
  </si>
  <si>
    <t>津田小学校</t>
    <rPh sb="0" eb="2">
      <t>ツダ</t>
    </rPh>
    <rPh sb="2" eb="5">
      <t>ショウガッコウ</t>
    </rPh>
    <phoneticPr fontId="8"/>
  </si>
  <si>
    <t>年長</t>
    <rPh sb="0" eb="2">
      <t>ネンチョウ</t>
    </rPh>
    <phoneticPr fontId="8"/>
  </si>
  <si>
    <t>阿品台東小学校</t>
    <rPh sb="0" eb="2">
      <t>アジナ</t>
    </rPh>
    <rPh sb="2" eb="3">
      <t>ダイ</t>
    </rPh>
    <rPh sb="3" eb="4">
      <t>ヒガシ</t>
    </rPh>
    <rPh sb="4" eb="7">
      <t>ショウガッコウ</t>
    </rPh>
    <phoneticPr fontId="8"/>
  </si>
  <si>
    <t>七尾中学校</t>
    <rPh sb="0" eb="2">
      <t>ナナオ</t>
    </rPh>
    <rPh sb="2" eb="5">
      <t>チュウガッコウ</t>
    </rPh>
    <phoneticPr fontId="8"/>
  </si>
  <si>
    <t>年少</t>
    <rPh sb="0" eb="2">
      <t>ネンショウ</t>
    </rPh>
    <phoneticPr fontId="8"/>
  </si>
  <si>
    <t>H22</t>
  </si>
  <si>
    <t>友和小学校</t>
    <rPh sb="0" eb="1">
      <t>トモ</t>
    </rPh>
    <rPh sb="1" eb="2">
      <t>ワ</t>
    </rPh>
    <rPh sb="2" eb="3">
      <t>ショウ</t>
    </rPh>
    <rPh sb="3" eb="5">
      <t>ガッコウ</t>
    </rPh>
    <phoneticPr fontId="8"/>
  </si>
  <si>
    <t>合計</t>
    <rPh sb="0" eb="1">
      <t>ゴウ</t>
    </rPh>
    <rPh sb="1" eb="2">
      <t>ケイ</t>
    </rPh>
    <phoneticPr fontId="8"/>
  </si>
  <si>
    <t>H30</t>
  </si>
  <si>
    <t>5年生</t>
    <rPh sb="1" eb="2">
      <t>ネン</t>
    </rPh>
    <rPh sb="2" eb="3">
      <t>セイ</t>
    </rPh>
    <phoneticPr fontId="8"/>
  </si>
  <si>
    <t>R4</t>
  </si>
  <si>
    <t>H21</t>
  </si>
  <si>
    <t>H28</t>
  </si>
  <si>
    <t>H20</t>
  </si>
  <si>
    <t>H24</t>
  </si>
  <si>
    <t>H25</t>
  </si>
  <si>
    <t>H27</t>
  </si>
  <si>
    <t>H29</t>
  </si>
  <si>
    <t>原小学校</t>
  </si>
  <si>
    <t>R1</t>
  </si>
  <si>
    <t>R2</t>
  </si>
  <si>
    <t>R6</t>
  </si>
  <si>
    <t>学校名</t>
    <rPh sb="0" eb="2">
      <t>ガッコウ</t>
    </rPh>
    <rPh sb="2" eb="3">
      <t>メイ</t>
    </rPh>
    <phoneticPr fontId="8"/>
  </si>
  <si>
    <t>宮島幼稚園</t>
    <rPh sb="0" eb="2">
      <t>ミヤジマ</t>
    </rPh>
    <rPh sb="2" eb="5">
      <t>ヨウチエン</t>
    </rPh>
    <phoneticPr fontId="8"/>
  </si>
  <si>
    <t>年中</t>
    <rPh sb="0" eb="2">
      <t>ネンチュウ</t>
    </rPh>
    <phoneticPr fontId="8"/>
  </si>
  <si>
    <t>年度</t>
    <rPh sb="0" eb="2">
      <t>ねんど</t>
    </rPh>
    <phoneticPr fontId="1" type="Hiragana"/>
  </si>
  <si>
    <t>R7</t>
  </si>
  <si>
    <t>学　校　名</t>
  </si>
  <si>
    <t>宮内小学校</t>
    <rPh sb="0" eb="1">
      <t>ミヤ</t>
    </rPh>
    <rPh sb="1" eb="2">
      <t>ウチ</t>
    </rPh>
    <rPh sb="2" eb="5">
      <t>ショウガッコウ</t>
    </rPh>
    <phoneticPr fontId="8"/>
  </si>
  <si>
    <t>廿日市小学校</t>
    <rPh sb="0" eb="3">
      <t>ハツカイチ</t>
    </rPh>
    <rPh sb="3" eb="6">
      <t>ショウガッコウ</t>
    </rPh>
    <phoneticPr fontId="8"/>
  </si>
  <si>
    <t>原小学校</t>
    <rPh sb="0" eb="1">
      <t>ハラ</t>
    </rPh>
    <rPh sb="1" eb="4">
      <t>ショウガッコウ</t>
    </rPh>
    <phoneticPr fontId="8"/>
  </si>
  <si>
    <t>廿日市中学校</t>
    <rPh sb="0" eb="3">
      <t>ハツカイチ</t>
    </rPh>
    <rPh sb="3" eb="6">
      <t>チュウガッコウ</t>
    </rPh>
    <phoneticPr fontId="8"/>
  </si>
  <si>
    <t>地御前小学校</t>
    <rPh sb="0" eb="3">
      <t>ジゴゼン</t>
    </rPh>
    <rPh sb="3" eb="6">
      <t>ショウガッコウ</t>
    </rPh>
    <phoneticPr fontId="8"/>
  </si>
  <si>
    <t>阿品台西小学校</t>
    <rPh sb="0" eb="2">
      <t>アジナ</t>
    </rPh>
    <rPh sb="2" eb="3">
      <t>ダイ</t>
    </rPh>
    <rPh sb="3" eb="4">
      <t>ニシ</t>
    </rPh>
    <rPh sb="4" eb="7">
      <t>ショウガッコウ</t>
    </rPh>
    <phoneticPr fontId="8"/>
  </si>
  <si>
    <t>野坂中学校</t>
    <rPh sb="0" eb="1">
      <t>ノ</t>
    </rPh>
    <rPh sb="1" eb="2">
      <t>サカ</t>
    </rPh>
    <rPh sb="2" eb="5">
      <t>チュウガッコウ</t>
    </rPh>
    <phoneticPr fontId="8"/>
  </si>
  <si>
    <t>金剛寺小学校</t>
    <rPh sb="0" eb="3">
      <t>コンゴウジ</t>
    </rPh>
    <rPh sb="3" eb="6">
      <t>ショウガッコウ</t>
    </rPh>
    <phoneticPr fontId="8"/>
  </si>
  <si>
    <t>四季が丘小学校</t>
    <rPh sb="0" eb="2">
      <t>シキ</t>
    </rPh>
    <rPh sb="3" eb="4">
      <t>オカ</t>
    </rPh>
    <rPh sb="4" eb="7">
      <t>ショウガッコウ</t>
    </rPh>
    <phoneticPr fontId="8"/>
  </si>
  <si>
    <t>玖島小学校</t>
    <rPh sb="0" eb="1">
      <t>ク</t>
    </rPh>
    <rPh sb="1" eb="2">
      <t>シマ</t>
    </rPh>
    <rPh sb="2" eb="5">
      <t>ショウガッコウ</t>
    </rPh>
    <phoneticPr fontId="8"/>
  </si>
  <si>
    <t>浅原小学校</t>
    <rPh sb="0" eb="2">
      <t>アサハラ</t>
    </rPh>
    <rPh sb="2" eb="5">
      <t>ショウガッコウ</t>
    </rPh>
    <phoneticPr fontId="8"/>
  </si>
  <si>
    <t>吉和小学校</t>
    <rPh sb="0" eb="2">
      <t>ヨシワ</t>
    </rPh>
    <rPh sb="2" eb="5">
      <t>ショウガッコウ</t>
    </rPh>
    <phoneticPr fontId="8"/>
  </si>
  <si>
    <t>大野東小学校</t>
    <rPh sb="0" eb="3">
      <t>オオノヒガシ</t>
    </rPh>
    <rPh sb="3" eb="6">
      <t>ショウガッコウ</t>
    </rPh>
    <phoneticPr fontId="8"/>
  </si>
  <si>
    <t>大野西小学校</t>
    <rPh sb="0" eb="2">
      <t>オオノ</t>
    </rPh>
    <rPh sb="2" eb="3">
      <t>ニシ</t>
    </rPh>
    <rPh sb="3" eb="6">
      <t>ショウガッコウ</t>
    </rPh>
    <phoneticPr fontId="8"/>
  </si>
  <si>
    <t>佐伯中学校</t>
    <rPh sb="0" eb="2">
      <t>サイキ</t>
    </rPh>
    <rPh sb="2" eb="5">
      <t>チュウガッコウ</t>
    </rPh>
    <phoneticPr fontId="8"/>
  </si>
  <si>
    <t>宮島小学校</t>
    <rPh sb="0" eb="2">
      <t>ミヤジマ</t>
    </rPh>
    <rPh sb="2" eb="5">
      <t>ショウガッコウ</t>
    </rPh>
    <phoneticPr fontId="8"/>
  </si>
  <si>
    <t>1年生</t>
    <rPh sb="1" eb="2">
      <t>ネン</t>
    </rPh>
    <rPh sb="2" eb="3">
      <t>セイ</t>
    </rPh>
    <phoneticPr fontId="8"/>
  </si>
  <si>
    <t>宮島中学校</t>
    <rPh sb="0" eb="2">
      <t>ミヤジマ</t>
    </rPh>
    <rPh sb="2" eb="5">
      <t>チュウガッコウ</t>
    </rPh>
    <phoneticPr fontId="8"/>
  </si>
  <si>
    <t>2年生</t>
    <rPh sb="1" eb="2">
      <t>ネン</t>
    </rPh>
    <rPh sb="2" eb="3">
      <t>セイ</t>
    </rPh>
    <phoneticPr fontId="8"/>
  </si>
  <si>
    <t>3年生</t>
    <rPh sb="1" eb="2">
      <t>ネン</t>
    </rPh>
    <rPh sb="2" eb="3">
      <t>セイ</t>
    </rPh>
    <phoneticPr fontId="8"/>
  </si>
  <si>
    <t>4年生</t>
    <rPh sb="1" eb="2">
      <t>ネン</t>
    </rPh>
    <rPh sb="2" eb="3">
      <t>セイ</t>
    </rPh>
    <phoneticPr fontId="8"/>
  </si>
  <si>
    <t>6年生</t>
    <rPh sb="1" eb="2">
      <t>ネン</t>
    </rPh>
    <rPh sb="2" eb="3">
      <t>セイ</t>
    </rPh>
    <phoneticPr fontId="8"/>
  </si>
  <si>
    <t>阿品台中学校</t>
    <rPh sb="0" eb="2">
      <t>アジナ</t>
    </rPh>
    <rPh sb="2" eb="3">
      <t>ダイ</t>
    </rPh>
    <rPh sb="3" eb="6">
      <t>チュウガッコウ</t>
    </rPh>
    <phoneticPr fontId="8"/>
  </si>
  <si>
    <t>吉和中学校</t>
    <rPh sb="0" eb="2">
      <t>ヨシワ</t>
    </rPh>
    <rPh sb="2" eb="5">
      <t>チュウガッコウ</t>
    </rPh>
    <phoneticPr fontId="8"/>
  </si>
  <si>
    <t>四季が丘中学校</t>
    <rPh sb="0" eb="2">
      <t>シキ</t>
    </rPh>
    <rPh sb="3" eb="4">
      <t>オカ</t>
    </rPh>
    <rPh sb="4" eb="7">
      <t>チュウガッコウ</t>
    </rPh>
    <phoneticPr fontId="8"/>
  </si>
  <si>
    <t>大野東中学校</t>
    <rPh sb="0" eb="3">
      <t>オオノヒガシ</t>
    </rPh>
    <rPh sb="3" eb="6">
      <t>チュウガッコウ</t>
    </rPh>
    <phoneticPr fontId="8"/>
  </si>
  <si>
    <t>阿品台西小学校</t>
  </si>
  <si>
    <t>阿品台東小学校</t>
  </si>
  <si>
    <t>吉和小学校</t>
  </si>
  <si>
    <t>宮園小学校</t>
  </si>
  <si>
    <t>宮島小学校</t>
  </si>
  <si>
    <t>宮内小学校</t>
  </si>
  <si>
    <t>金剛寺小学校</t>
  </si>
  <si>
    <t>佐方小学校</t>
  </si>
  <si>
    <t>四季が丘小学校</t>
  </si>
  <si>
    <t>大野西小学校</t>
  </si>
  <si>
    <t>大野東小学校</t>
  </si>
  <si>
    <t>地御前小学校</t>
  </si>
  <si>
    <t>津田小学校</t>
  </si>
  <si>
    <t>廿日市小学校</t>
  </si>
  <si>
    <t>平良小学校</t>
  </si>
  <si>
    <t>友和小学校</t>
  </si>
  <si>
    <t>学校No.</t>
    <rPh sb="0" eb="2">
      <t>がっこう</t>
    </rPh>
    <phoneticPr fontId="1" type="Hiragana"/>
  </si>
  <si>
    <t>学校名</t>
    <rPh sb="0" eb="3">
      <t>がっこうめい</t>
    </rPh>
    <phoneticPr fontId="1" type="Hiragana"/>
  </si>
  <si>
    <t>No.</t>
  </si>
  <si>
    <t>廿日市中学校</t>
  </si>
  <si>
    <t>七尾中学校</t>
  </si>
  <si>
    <t>阿品台中学校</t>
  </si>
  <si>
    <t>野坂中学校</t>
  </si>
  <si>
    <t>四季が丘中学校</t>
  </si>
  <si>
    <t>佐伯中学校</t>
  </si>
  <si>
    <t>吉和中学校</t>
  </si>
  <si>
    <t>大野中学校</t>
  </si>
  <si>
    <t>大野東中学校</t>
  </si>
  <si>
    <t>宮島中学校</t>
  </si>
  <si>
    <t>※R6年度末で廃園となりました</t>
    <rPh sb="3" eb="6">
      <t>ねんどまつ</t>
    </rPh>
    <rPh sb="7" eb="9">
      <t>はいえん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</si>
</sst>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0#"/>
  </numFmts>
  <fonts count="9">
    <font>
      <sz val="12"/>
      <color theme="1"/>
      <name val="游ゴシック"/>
      <family val="3"/>
    </font>
    <font>
      <sz val="6"/>
      <color auto="1"/>
      <name val="游ゴシック"/>
      <family val="3"/>
    </font>
    <font>
      <sz val="12"/>
      <color theme="1"/>
      <name val="BIZ UDPゴシック"/>
      <family val="3"/>
    </font>
    <font>
      <b/>
      <sz val="12"/>
      <color theme="1"/>
      <name val="BIZ UDPゴシック"/>
      <family val="3"/>
    </font>
    <font>
      <sz val="10"/>
      <color theme="1"/>
      <name val="BIZ UDPゴシック"/>
      <family val="3"/>
    </font>
    <font>
      <sz val="12"/>
      <color theme="1"/>
      <name val="ＭＳ Ｐゴシック"/>
      <family val="3"/>
    </font>
    <font>
      <sz val="11"/>
      <color theme="1"/>
      <name val="游ゴシック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5.e-00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3" borderId="2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4" fillId="0" borderId="0" xfId="0" applyFont="1">
      <alignment vertical="center"/>
    </xf>
    <xf numFmtId="0" fontId="2" fillId="4" borderId="1" xfId="0" applyFont="1" applyFill="1" applyBorder="1">
      <alignment vertical="center"/>
    </xf>
    <xf numFmtId="0" fontId="2" fillId="4" borderId="2" xfId="0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0" fillId="0" borderId="0" xfId="0" pivotButton="1" applyNumberFormat="1" applyFont="1" applyAlignment="1">
      <alignment vertical="center"/>
    </xf>
    <xf numFmtId="0" fontId="0" fillId="0" borderId="0" xfId="0" pivotButton="1">
      <alignment vertical="center"/>
    </xf>
    <xf numFmtId="176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5" fillId="0" borderId="0" xfId="0" applyFont="1">
      <alignment vertical="center"/>
    </xf>
    <xf numFmtId="176" fontId="5" fillId="0" borderId="0" xfId="0" applyNumberFormat="1" applyFont="1" applyBorder="1" applyAlignment="1">
      <alignment vertical="center" shrinkToFit="1"/>
    </xf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>
      <alignment vertical="center"/>
    </xf>
    <xf numFmtId="38" fontId="5" fillId="0" borderId="0" xfId="1" applyFont="1">
      <alignment vertical="center"/>
    </xf>
    <xf numFmtId="176" fontId="7" fillId="0" borderId="0" xfId="0" applyNumberFormat="1" applyFont="1">
      <alignment vertical="center"/>
    </xf>
    <xf numFmtId="177" fontId="0" fillId="0" borderId="0" xfId="0" applyNumberForma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pivotCacheDefinition" Target="pivotCache/pivotCacheDefinition1.xml" /><Relationship Id="rId8" Type="http://schemas.openxmlformats.org/officeDocument/2006/relationships/pivotCacheDefinition" Target="pivotCache/pivotCacheDefinition2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38100</xdr:colOff>
      <xdr:row>0</xdr:row>
      <xdr:rowOff>8890</xdr:rowOff>
    </xdr:from>
    <xdr:to xmlns:xdr="http://schemas.openxmlformats.org/drawingml/2006/spreadsheetDrawing">
      <xdr:col>4</xdr:col>
      <xdr:colOff>885825</xdr:colOff>
      <xdr:row>1</xdr:row>
      <xdr:rowOff>238125</xdr:rowOff>
    </xdr:to>
    <xdr:sp macro="" textlink="">
      <xdr:nvSpPr>
        <xdr:cNvPr id="2" name="テキスト 4"/>
        <xdr:cNvSpPr txBox="1"/>
      </xdr:nvSpPr>
      <xdr:spPr>
        <a:xfrm>
          <a:off x="1846580" y="8890"/>
          <a:ext cx="2905125" cy="476885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pPr>
            <a:lnSpc>
              <a:spcPts val="15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000"/>
            <a:t>◀ここから必要な年度を選択してください</a:t>
          </a:r>
          <a:endParaRPr kumimoji="1" lang="ja-JP" altLang="en-US" sz="1000"/>
        </a:p>
        <a:p>
          <a:pPr>
            <a:lnSpc>
              <a:spcPts val="15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000"/>
            <a:t>　複数選択すると合算値が表示されます</a:t>
          </a:r>
          <a:endParaRPr kumimoji="1" lang="ja-JP" alt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0</xdr:colOff>
      <xdr:row>0</xdr:row>
      <xdr:rowOff>0</xdr:rowOff>
    </xdr:from>
    <xdr:to xmlns:xdr="http://schemas.openxmlformats.org/drawingml/2006/spreadsheetDrawing">
      <xdr:col>4</xdr:col>
      <xdr:colOff>847725</xdr:colOff>
      <xdr:row>1</xdr:row>
      <xdr:rowOff>229235</xdr:rowOff>
    </xdr:to>
    <xdr:sp macro="" textlink="">
      <xdr:nvSpPr>
        <xdr:cNvPr id="2" name="テキスト 4"/>
        <xdr:cNvSpPr txBox="1"/>
      </xdr:nvSpPr>
      <xdr:spPr>
        <a:xfrm>
          <a:off x="1808480" y="0"/>
          <a:ext cx="2905125" cy="476885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pPr>
            <a:lnSpc>
              <a:spcPts val="15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000"/>
            <a:t>◀ここから必要な年度を選択してください</a:t>
          </a:r>
          <a:endParaRPr kumimoji="1" lang="ja-JP" altLang="en-US" sz="1000"/>
        </a:p>
        <a:p>
          <a:pPr>
            <a:lnSpc>
              <a:spcPts val="15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000"/>
            <a:t>　複数選択すると合算値が表示されます</a:t>
          </a:r>
          <a:endParaRPr kumimoji="1" lang="ja-JP" altLang="en-US" sz="1000"/>
        </a:p>
      </xdr:txBody>
    </xdr:sp>
    <xdr:clientData/>
  </xdr:twoCellAnchor>
</xdr:wsDr>
</file>

<file path=xl/pivotCache/_rels/pivotCacheDefinition1.xml.rels><?xml version="1.0" encoding="UTF-8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_rels/pivotCacheDefinition2.xml.rels><?xml version="1.0" encoding="UTF-8"?><Relationships xmlns="http://schemas.openxmlformats.org/package/2006/relationships"><Relationship Id="rId1" Type="http://schemas.openxmlformats.org/officeDocument/2006/relationships/pivotCacheRecords" Target="pivotCacheRecords2.xml" /></Relationships>
</file>

<file path=xl/pivotCache/pivotCacheDefinition1.xml><?xml version="1.0" encoding="utf-8"?>
<pivotCacheDefinition xmlns:r="http://schemas.openxmlformats.org/officeDocument/2006/relationships" xmlns="http://schemas.openxmlformats.org/spreadsheetml/2006/main" r:id="rId1" refreshedBy="Takagi Tomoko" refreshedDate="46014.569008229169" createdVersion="4" refreshedVersion="4" minRefreshableVersion="3" recordCount="320">
  <cacheSource type="worksheet">
    <worksheetSource ref="A1:J321" sheet="小学校元データ"/>
  </cacheSource>
  <cacheFields count="10">
    <cacheField name="年度" numFmtId="0">
      <sharedItems count="18">
        <s v="H20"/>
        <s v="H21"/>
        <s v="H22"/>
        <s v="H23"/>
        <s v="H24"/>
        <s v="H25"/>
        <s v="H26"/>
        <s v="H27"/>
        <s v="H28"/>
        <s v="H29"/>
        <s v="H30"/>
        <s v="R1"/>
        <s v="R2"/>
        <s v="R3"/>
        <s v="R4"/>
        <s v="R5"/>
        <s v="R6"/>
        <s v="R7"/>
      </sharedItems>
    </cacheField>
    <cacheField name="No." numFmtId="0">
      <sharedItems containsSemiMixedTypes="0" containsString="0" containsNumber="1" containsInteger="1" minValue="1" maxValue="19" count="19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</sharedItems>
    </cacheField>
    <cacheField name="学　校　名" numFmtId="0">
      <sharedItems count="19">
        <s v="廿日市小学校"/>
        <s v="平良小学校"/>
        <s v="原小学校"/>
        <s v="宮内小学校"/>
        <s v="地御前小学校"/>
        <s v="佐方小学校"/>
        <s v="阿品台東小学校"/>
        <s v="阿品台西小学校"/>
        <s v="金剛寺小学校"/>
        <s v="宮園小学校"/>
        <s v="四季が丘小学校"/>
        <s v="玖島小学校"/>
        <s v="友和小学校"/>
        <s v="津田小学校"/>
        <s v="浅原小学校"/>
        <s v="吉和小学校"/>
        <s v="大野東小学校"/>
        <s v="大野西小学校"/>
        <s v="宮島小学校"/>
      </sharedItems>
    </cacheField>
    <cacheField name="1年生" numFmtId="0">
      <sharedItems containsSemiMixedTypes="0" containsString="0" containsNumber="1" containsInteger="1" minValue="0" maxValue="159" count="127">
        <n v="122"/>
        <n v="107"/>
        <n v="11"/>
        <n v="89"/>
        <n v="58"/>
        <n v="79"/>
        <n v="48"/>
        <n v="75"/>
        <n v="17"/>
        <n v="40"/>
        <n v="77"/>
        <n v="8"/>
        <n v="44"/>
        <n v="29"/>
        <n v="4"/>
        <n v="131"/>
        <n v="98"/>
        <n v="105"/>
        <n v="109"/>
        <n v="84"/>
        <n v="41"/>
        <n v="72"/>
        <n v="51"/>
        <n v="102"/>
        <n v="18"/>
        <n v="6"/>
        <n v="39"/>
        <n v="16"/>
        <n v="9"/>
        <n v="145"/>
        <n v="7"/>
        <n v="100"/>
        <n v="5"/>
        <n v="88"/>
        <n v="66"/>
        <n v="68"/>
        <n v="94"/>
        <n v="22"/>
        <n v="33"/>
        <n v="59"/>
        <n v="23"/>
        <n v="2"/>
        <n v="146"/>
        <n v="91"/>
        <n v="120"/>
        <n v="104"/>
        <n v="73"/>
        <n v="50"/>
        <n v="69"/>
        <n v="76"/>
        <n v="35"/>
        <n v="21"/>
        <n v="3"/>
        <n v="134"/>
        <n v="97"/>
        <n v="118"/>
        <n v="112"/>
        <n v="10"/>
        <n v="30"/>
        <n v="85"/>
        <n v="37"/>
        <n v="53"/>
        <n v="0"/>
        <n v="150"/>
        <n v="99"/>
        <n v="78"/>
        <n v="57"/>
        <n v="64"/>
        <n v="43"/>
        <n v="14"/>
        <n v="124"/>
        <n v="90"/>
        <n v="93"/>
        <n v="63"/>
        <n v="87"/>
        <n v="31"/>
        <n v="52"/>
        <n v="1"/>
        <n v="42"/>
        <n v="28"/>
        <n v="139"/>
        <n v="110"/>
        <n v="67"/>
        <n v="47"/>
        <n v="121"/>
        <n v="111"/>
        <n v="128"/>
        <n v="86"/>
        <n v="34"/>
        <n v="25"/>
        <n v="129"/>
        <n v="115"/>
        <n v="15"/>
        <n v="135"/>
        <n v="12"/>
        <n v="81"/>
        <n v="27"/>
        <n v="38"/>
        <n v="108"/>
        <n v="119"/>
        <n v="92"/>
        <n v="19"/>
        <n v="141"/>
        <n v="140"/>
        <n v="95"/>
        <n v="70"/>
        <n v="130"/>
        <n v="20"/>
        <n v="46"/>
        <n v="147"/>
        <n v="125"/>
        <n v="45"/>
        <n v="13"/>
        <n v="156"/>
        <n v="127"/>
        <n v="83"/>
        <n v="32"/>
        <n v="113"/>
        <n v="80"/>
        <n v="36"/>
        <n v="159"/>
        <n v="116"/>
        <n v="106"/>
        <n v="60"/>
        <n v="56"/>
        <n v="24"/>
        <n v="114"/>
      </sharedItems>
    </cacheField>
    <cacheField name="2年生" numFmtId="0">
      <sharedItems containsSemiMixedTypes="0" containsString="0" containsNumber="1" containsInteger="1" minValue="0" maxValue="158" count="122">
        <n v="112"/>
        <n v="113"/>
        <n v="9"/>
        <n v="78"/>
        <n v="63"/>
        <n v="89"/>
        <n v="48"/>
        <n v="96"/>
        <n v="34"/>
        <n v="35"/>
        <n v="84"/>
        <n v="10"/>
        <n v="45"/>
        <n v="25"/>
        <n v="3"/>
        <n v="8"/>
        <n v="148"/>
        <n v="114"/>
        <n v="13"/>
        <n v="129"/>
        <n v="109"/>
        <n v="11"/>
        <n v="56"/>
        <n v="80"/>
        <n v="47"/>
        <n v="16"/>
        <n v="41"/>
        <n v="76"/>
        <n v="46"/>
        <n v="30"/>
        <n v="4"/>
        <n v="127"/>
        <n v="100"/>
        <n v="106"/>
        <n v="86"/>
        <n v="42"/>
        <n v="72"/>
        <n v="51"/>
        <n v="102"/>
        <n v="18"/>
        <n v="6"/>
        <n v="38"/>
        <n v="145"/>
        <n v="95"/>
        <n v="110"/>
        <n v="98"/>
        <n v="5"/>
        <n v="64"/>
        <n v="65"/>
        <n v="36"/>
        <n v="91"/>
        <n v="21"/>
        <n v="58"/>
        <n v="2"/>
        <n v="150"/>
        <n v="92"/>
        <n v="12"/>
        <n v="120"/>
        <n v="49"/>
        <n v="67"/>
        <n v="17"/>
        <n v="33"/>
        <n v="137"/>
        <n v="97"/>
        <n v="116"/>
        <n v="75"/>
        <n v="79"/>
        <n v="31"/>
        <n v="85"/>
        <n v="32"/>
        <n v="37"/>
        <n v="54"/>
        <n v="1"/>
        <n v="0"/>
        <n v="147"/>
        <n v="103"/>
        <n v="130"/>
        <n v="101"/>
        <n v="74"/>
        <n v="57"/>
        <n v="23"/>
        <n v="15"/>
        <n v="123"/>
        <n v="88"/>
        <n v="24"/>
        <n v="52"/>
        <n v="29"/>
        <n v="90"/>
        <n v="111"/>
        <n v="87"/>
        <n v="44"/>
        <n v="83"/>
        <n v="22"/>
        <n v="128"/>
        <n v="115"/>
        <n v="124"/>
        <n v="117"/>
        <n v="134"/>
        <n v="68"/>
        <n v="99"/>
        <n v="39"/>
        <n v="119"/>
        <n v="107"/>
        <n v="77"/>
        <n v="142"/>
        <n v="143"/>
        <n v="69"/>
        <n v="118"/>
        <n v="19"/>
        <n v="82"/>
        <n v="27"/>
        <n v="7"/>
        <n v="146"/>
        <n v="126"/>
        <n v="14"/>
        <n v="158"/>
        <n v="59"/>
        <n v="81"/>
        <n v="66"/>
        <n v="71"/>
        <n v="156"/>
        <n v="20"/>
      </sharedItems>
    </cacheField>
    <cacheField name="3年生" numFmtId="0">
      <sharedItems containsSemiMixedTypes="0" containsString="0" containsNumber="1" containsInteger="1" minValue="0" maxValue="159" count="133">
        <n v="113"/>
        <n v="108"/>
        <n v="8"/>
        <n v="91"/>
        <n v="48"/>
        <n v="76"/>
        <n v="43"/>
        <n v="72"/>
        <n v="20"/>
        <n v="40"/>
        <n v="71"/>
        <n v="9"/>
        <n v="22"/>
        <n v="2"/>
        <n v="4"/>
        <n v="133"/>
        <n v="109"/>
        <n v="111"/>
        <n v="117"/>
        <n v="11"/>
        <n v="80"/>
        <n v="61"/>
        <n v="89"/>
        <n v="47"/>
        <n v="97"/>
        <n v="32"/>
        <n v="35"/>
        <n v="86"/>
        <n v="45"/>
        <n v="24"/>
        <n v="3"/>
        <n v="156"/>
        <n v="104"/>
        <n v="13"/>
        <n v="132"/>
        <n v="90"/>
        <n v="57"/>
        <n v="78"/>
        <n v="79"/>
        <n v="17"/>
        <n v="46"/>
        <n v="5"/>
        <n v="126"/>
        <n v="98"/>
        <n v="112"/>
        <n v="105"/>
        <n v="103"/>
        <n v="31"/>
        <n v="77"/>
        <n v="6"/>
        <n v="38"/>
        <n v="18"/>
        <n v="143"/>
        <n v="7"/>
        <n v="101"/>
        <n v="84"/>
        <n v="69"/>
        <n v="67"/>
        <n v="93"/>
        <n v="21"/>
        <n v="58"/>
        <n v="59"/>
        <n v="26"/>
        <n v="1"/>
        <n v="121"/>
        <n v="102"/>
        <n v="70"/>
        <n v="54"/>
        <n v="65"/>
        <n v="50"/>
        <n v="81"/>
        <n v="19"/>
        <n v="34"/>
        <n v="137"/>
        <n v="118"/>
        <n v="115"/>
        <n v="60"/>
        <n v="85"/>
        <n v="37"/>
        <n v="53"/>
        <n v="0"/>
        <n v="36"/>
        <n v="151"/>
        <n v="128"/>
        <n v="100"/>
        <n v="94"/>
        <n v="23"/>
        <n v="64"/>
        <n v="41"/>
        <n v="127"/>
        <n v="92"/>
        <n v="10"/>
        <n v="125"/>
        <n v="74"/>
        <n v="68"/>
        <n v="39"/>
        <n v="87"/>
        <n v="25"/>
        <n v="44"/>
        <n v="28"/>
        <n v="138"/>
        <n v="107"/>
        <n v="88"/>
        <n v="42"/>
        <n v="116"/>
        <n v="96"/>
        <n v="75"/>
        <n v="83"/>
        <n v="27"/>
        <n v="29"/>
        <n v="30"/>
        <n v="135"/>
        <n v="119"/>
        <n v="16"/>
        <n v="82"/>
        <n v="55"/>
        <n v="122"/>
        <n v="15"/>
        <n v="12"/>
        <n v="144"/>
        <n v="114"/>
        <n v="33"/>
        <n v="147"/>
        <n v="99"/>
        <n v="110"/>
        <n v="52"/>
        <n v="14"/>
        <n v="159"/>
        <n v="62"/>
        <n v="153"/>
        <n v="123"/>
        <n v="66"/>
        <n v="157"/>
      </sharedItems>
    </cacheField>
    <cacheField name="4年生" numFmtId="0">
      <sharedItems containsSemiMixedTypes="0" containsString="0" containsNumber="1" containsInteger="1" minValue="1" maxValue="159" count="128">
        <n v="122"/>
        <n v="141"/>
        <n v="10"/>
        <n v="97"/>
        <n v="65"/>
        <n v="60"/>
        <n v="55"/>
        <n v="86"/>
        <n v="24"/>
        <n v="35"/>
        <n v="101"/>
        <n v="13"/>
        <n v="52"/>
        <n v="29"/>
        <n v="5"/>
        <n v="1"/>
        <n v="155"/>
        <n v="103"/>
        <n v="15"/>
        <n v="118"/>
        <n v="107"/>
        <n v="9"/>
        <n v="89"/>
        <n v="46"/>
        <n v="74"/>
        <n v="48"/>
        <n v="72"/>
        <n v="20"/>
        <n v="39"/>
        <n v="69"/>
        <n v="8"/>
        <n v="22"/>
        <n v="2"/>
        <n v="4"/>
        <n v="134"/>
        <n v="112"/>
        <n v="113"/>
        <n v="11"/>
        <n v="79"/>
        <n v="63"/>
        <n v="87"/>
        <n v="47"/>
        <n v="94"/>
        <n v="31"/>
        <n v="34"/>
        <n v="83"/>
        <n v="45"/>
        <n v="25"/>
        <n v="156"/>
        <n v="104"/>
        <n v="133"/>
        <n v="109"/>
        <n v="90"/>
        <n v="58"/>
        <n v="77"/>
        <n v="18"/>
        <n v="40"/>
        <n v="30"/>
        <n v="6"/>
        <n v="3"/>
        <n v="127"/>
        <n v="99"/>
        <n v="114"/>
        <n v="16"/>
        <n v="75"/>
        <n v="36"/>
        <n v="143"/>
        <n v="102"/>
        <n v="7"/>
        <n v="111"/>
        <n v="84"/>
        <n v="68"/>
        <n v="33"/>
        <n v="93"/>
        <n v="19"/>
        <n v="26"/>
        <n v="158"/>
        <n v="100"/>
        <n v="14"/>
        <n v="71"/>
        <n v="54"/>
        <n v="66"/>
        <n v="50"/>
        <n v="80"/>
        <n v="23"/>
        <n v="137"/>
        <n v="120"/>
        <n v="76"/>
        <n v="32"/>
        <n v="51"/>
        <n v="105"/>
        <n v="57"/>
        <n v="95"/>
        <n v="130"/>
        <n v="119"/>
        <n v="38"/>
        <n v="88"/>
        <n v="42"/>
        <n v="110"/>
        <n v="73"/>
        <n v="67"/>
        <n v="82"/>
        <n v="41"/>
        <n v="129"/>
        <n v="27"/>
        <n v="123"/>
        <n v="17"/>
        <n v="81"/>
        <n v="121"/>
        <n v="116"/>
        <n v="12"/>
        <n v="96"/>
        <n v="49"/>
        <n v="44"/>
        <n v="147"/>
        <n v="142"/>
        <n v="91"/>
        <n v="43"/>
        <n v="132"/>
        <n v="98"/>
        <n v="28"/>
        <n v="149"/>
        <n v="92"/>
        <n v="159"/>
        <n v="131"/>
        <n v="61"/>
        <n v="85"/>
        <n v="128"/>
      </sharedItems>
    </cacheField>
    <cacheField name="5年生" numFmtId="0">
      <sharedItems containsSemiMixedTypes="0" containsString="0" containsNumber="1" containsInteger="1" minValue="1" maxValue="160" count="131">
        <n v="112"/>
        <n v="101"/>
        <n v="7"/>
        <n v="102"/>
        <n v="49"/>
        <n v="69"/>
        <n v="57"/>
        <n v="76"/>
        <n v="31"/>
        <n v="44"/>
        <n v="73"/>
        <n v="15"/>
        <n v="64"/>
        <n v="25"/>
        <n v="4"/>
        <n v="5"/>
        <n v="155"/>
        <n v="100"/>
        <n v="13"/>
        <n v="128"/>
        <n v="140"/>
        <n v="11"/>
        <n v="97"/>
        <n v="60"/>
        <n v="90"/>
        <n v="34"/>
        <n v="14"/>
        <n v="29"/>
        <n v="1"/>
        <n v="154"/>
        <n v="105"/>
        <n v="16"/>
        <n v="114"/>
        <n v="110"/>
        <n v="9"/>
        <n v="46"/>
        <n v="71"/>
        <n v="74"/>
        <n v="19"/>
        <n v="42"/>
        <n v="70"/>
        <n v="8"/>
        <n v="48"/>
        <n v="23"/>
        <n v="2"/>
        <n v="133"/>
        <n v="6"/>
        <n v="117"/>
        <n v="77"/>
        <n v="63"/>
        <n v="85"/>
        <n v="94"/>
        <n v="82"/>
        <n v="10"/>
        <n v="45"/>
        <n v="27"/>
        <n v="158"/>
        <n v="129"/>
        <n v="111"/>
        <n v="59"/>
        <n v="79"/>
        <n v="80"/>
        <n v="20"/>
        <n v="41"/>
        <n v="81"/>
        <n v="33"/>
        <n v="3"/>
        <n v="115"/>
        <n v="107"/>
        <n v="86"/>
        <n v="72"/>
        <n v="47"/>
        <n v="17"/>
        <n v="35"/>
        <n v="18"/>
        <n v="143"/>
        <n v="68"/>
        <n v="91"/>
        <n v="36"/>
        <n v="58"/>
        <n v="56"/>
        <n v="26"/>
        <n v="159"/>
        <n v="99"/>
        <n v="124"/>
        <n v="104"/>
        <n v="55"/>
        <n v="67"/>
        <n v="50"/>
        <n v="37"/>
        <n v="32"/>
        <n v="121"/>
        <n v="75"/>
        <n v="52"/>
        <n v="160"/>
        <n v="130"/>
        <n v="78"/>
        <n v="95"/>
        <n v="66"/>
        <n v="40"/>
        <n v="98"/>
        <n v="120"/>
        <n v="92"/>
        <n v="39"/>
        <n v="28"/>
        <n v="139"/>
        <n v="87"/>
        <n v="83"/>
        <n v="24"/>
        <n v="51"/>
        <n v="22"/>
        <n v="132"/>
        <n v="113"/>
        <n v="123"/>
        <n v="88"/>
        <n v="135"/>
        <n v="126"/>
        <n v="96"/>
        <n v="93"/>
        <n v="122"/>
        <n v="125"/>
        <n v="116"/>
        <n v="12"/>
        <n v="84"/>
        <n v="148"/>
        <n v="141"/>
        <n v="89"/>
        <n v="147"/>
        <n v="53"/>
        <n v="43"/>
        <n v="38"/>
      </sharedItems>
    </cacheField>
    <cacheField name="6年生" numFmtId="0">
      <sharedItems containsSemiMixedTypes="0" containsString="0" containsNumber="1" containsInteger="1" minValue="1" maxValue="159"/>
    </cacheField>
    <cacheField name="合計" numFmtId="0">
      <sharedItems containsSemiMixedTypes="0" containsString="0" containsNumber="1" containsInteger="1" minValue="13" maxValue="923"/>
    </cacheField>
  </cacheFields>
</pivotCacheDefinition>
</file>

<file path=xl/pivotCache/pivotCacheDefinition2.xml><?xml version="1.0" encoding="utf-8"?>
<pivotCacheDefinition xmlns:r="http://schemas.openxmlformats.org/officeDocument/2006/relationships" xmlns="http://schemas.openxmlformats.org/spreadsheetml/2006/main" r:id="rId1" refreshedBy="Takagi Tomoko" refreshedDate="46014.569939409725" missingItemsLimit="0" createdVersion="4" refreshedVersion="4" recordCount="180">
  <cacheSource type="worksheet">
    <worksheetSource ref="A1:G181" sheet="中学校元データ"/>
  </cacheSource>
  <cacheFields count="7">
    <cacheField name="年度" numFmtId="0">
      <sharedItems count="18">
        <s v="H20"/>
        <s v="H21"/>
        <s v="H22"/>
        <s v="H23"/>
        <s v="H24"/>
        <s v="H25"/>
        <s v="H26"/>
        <s v="H27"/>
        <s v="H28"/>
        <s v="H29"/>
        <s v="H30"/>
        <s v="R1"/>
        <s v="R2"/>
        <s v="R3"/>
        <s v="R4"/>
        <s v="R5"/>
        <s v="R6"/>
        <s v="R7"/>
      </sharedItems>
    </cacheField>
    <cacheField name="No." numFmtId="0">
      <sharedItems containsSemiMixedTypes="0" containsString="0" containsNumber="1" containsInteger="1" minValue="20" maxValue="29" count="10">
        <n v="20"/>
        <n v="21"/>
        <n v="22"/>
        <n v="23"/>
        <n v="24"/>
        <n v="25"/>
        <n v="26"/>
        <n v="27"/>
        <n v="28"/>
        <n v="29"/>
      </sharedItems>
    </cacheField>
    <cacheField name="学　校　名" numFmtId="0">
      <sharedItems count="10">
        <s v="廿日市中学校"/>
        <s v="七尾中学校"/>
        <s v="阿品台中学校"/>
        <s v="野坂中学校"/>
        <s v="四季が丘中学校"/>
        <s v="佐伯中学校"/>
        <s v="吉和中学校"/>
        <s v="大野中学校"/>
        <s v="大野東中学校"/>
        <s v="宮島中学校"/>
      </sharedItems>
    </cacheField>
    <cacheField name="1年生" numFmtId="0">
      <sharedItems containsSemiMixedTypes="0" containsString="0" containsNumber="1" containsInteger="1" minValue="0" maxValue="201" count="103">
        <n v="176"/>
        <n v="117"/>
        <n v="119"/>
        <n v="126"/>
        <n v="138"/>
        <n v="118"/>
        <n v="4"/>
        <n v="99"/>
        <n v="123"/>
        <n v="13"/>
        <n v="183"/>
        <n v="150"/>
        <n v="120"/>
        <n v="149"/>
        <n v="95"/>
        <n v="6"/>
        <n v="122"/>
        <n v="10"/>
        <n v="170"/>
        <n v="131"/>
        <n v="121"/>
        <n v="146"/>
        <n v="96"/>
        <n v="104"/>
        <n v="5"/>
        <n v="144"/>
        <n v="17"/>
        <n v="173"/>
        <n v="134"/>
        <n v="148"/>
        <n v="124"/>
        <n v="91"/>
        <n v="1"/>
        <n v="18"/>
        <n v="172"/>
        <n v="116"/>
        <n v="136"/>
        <n v="77"/>
        <n v="101"/>
        <n v="181"/>
        <n v="141"/>
        <n v="110"/>
        <n v="78"/>
        <n v="7"/>
        <n v="145"/>
        <n v="11"/>
        <n v="191"/>
        <n v="129"/>
        <n v="81"/>
        <n v="89"/>
        <n v="165"/>
        <n v="113"/>
        <n v="132"/>
        <n v="100"/>
        <n v="64"/>
        <n v="8"/>
        <n v="133"/>
        <n v="14"/>
        <n v="109"/>
        <n v="92"/>
        <n v="79"/>
        <n v="3"/>
        <n v="90"/>
        <n v="137"/>
        <n v="16"/>
        <n v="169"/>
        <n v="112"/>
        <n v="106"/>
        <n v="54"/>
        <n v="0"/>
        <n v="9"/>
        <n v="180"/>
        <n v="105"/>
        <n v="130"/>
        <n v="87"/>
        <n v="50"/>
        <n v="102"/>
        <n v="195"/>
        <n v="2"/>
        <n v="98"/>
        <n v="167"/>
        <n v="108"/>
        <n v="83"/>
        <n v="60"/>
        <n v="128"/>
        <n v="107"/>
        <n v="114"/>
        <n v="72"/>
        <n v="186"/>
        <n v="154"/>
        <n v="76"/>
        <n v="55"/>
        <n v="193"/>
        <n v="22"/>
        <n v="69"/>
        <n v="47"/>
        <n v="111"/>
        <n v="139"/>
        <n v="15"/>
        <n v="201"/>
        <n v="135"/>
        <n v="34"/>
        <n v="115"/>
      </sharedItems>
    </cacheField>
    <cacheField name="2年生" numFmtId="0">
      <sharedItems containsSemiMixedTypes="0" containsString="0" containsNumber="1" containsInteger="1" minValue="0" maxValue="194" count="103">
        <n v="164"/>
        <n v="133"/>
        <n v="141"/>
        <n v="152"/>
        <n v="128"/>
        <n v="5"/>
        <n v="96"/>
        <n v="135"/>
        <n v="10"/>
        <n v="181"/>
        <n v="116"/>
        <n v="122"/>
        <n v="127"/>
        <n v="140"/>
        <n v="4"/>
        <n v="99"/>
        <n v="125"/>
        <n v="13"/>
        <n v="184"/>
        <n v="149"/>
        <n v="118"/>
        <n v="93"/>
        <n v="6"/>
        <n v="117"/>
        <n v="170"/>
        <n v="132"/>
        <n v="120"/>
        <n v="147"/>
        <n v="95"/>
        <n v="104"/>
        <n v="146"/>
        <n v="16"/>
        <n v="174"/>
        <n v="150"/>
        <n v="134"/>
        <n v="124"/>
        <n v="90"/>
        <n v="1"/>
        <n v="98"/>
        <n v="18"/>
        <n v="126"/>
        <n v="139"/>
        <n v="75"/>
        <n v="101"/>
        <n v="119"/>
        <n v="180"/>
        <n v="144"/>
        <n v="110"/>
        <n v="79"/>
        <n v="94"/>
        <n v="11"/>
        <n v="188"/>
        <n v="129"/>
        <n v="121"/>
        <n v="112"/>
        <n v="81"/>
        <n v="89"/>
        <n v="166"/>
        <n v="114"/>
        <n v="131"/>
        <n v="100"/>
        <n v="66"/>
        <n v="8"/>
        <n v="136"/>
        <n v="14"/>
        <n v="167"/>
        <n v="109"/>
        <n v="145"/>
        <n v="92"/>
        <n v="17"/>
        <n v="168"/>
        <n v="111"/>
        <n v="107"/>
        <n v="54"/>
        <n v="0"/>
        <n v="9"/>
        <n v="105"/>
        <n v="130"/>
        <n v="88"/>
        <n v="47"/>
        <n v="103"/>
        <n v="193"/>
        <n v="52"/>
        <n v="2"/>
        <n v="123"/>
        <n v="12"/>
        <n v="83"/>
        <n v="62"/>
        <n v="7"/>
        <n v="165"/>
        <n v="113"/>
        <n v="71"/>
        <n v="63"/>
        <n v="185"/>
        <n v="155"/>
        <n v="77"/>
        <n v="194"/>
        <n v="53"/>
        <n v="3"/>
        <n v="22"/>
        <n v="177"/>
        <n v="69"/>
        <n v="15"/>
      </sharedItems>
    </cacheField>
    <cacheField name="3年生" numFmtId="0">
      <sharedItems containsSemiMixedTypes="0" containsString="0" containsNumber="1" containsInteger="1" minValue="0" maxValue="193" count="102">
        <n v="158"/>
        <n v="115"/>
        <n v="117"/>
        <n v="183"/>
        <n v="164"/>
        <n v="118"/>
        <n v="8"/>
        <n v="106"/>
        <n v="101"/>
        <n v="12"/>
        <n v="136"/>
        <n v="147"/>
        <n v="165"/>
        <n v="129"/>
        <n v="5"/>
        <n v="96"/>
        <n v="137"/>
        <n v="15"/>
        <n v="116"/>
        <n v="122"/>
        <n v="127"/>
        <n v="140"/>
        <n v="4"/>
        <n v="100"/>
        <n v="126"/>
        <n v="13"/>
        <n v="187"/>
        <n v="154"/>
        <n v="128"/>
        <n v="91"/>
        <n v="6"/>
        <n v="114"/>
        <n v="125"/>
        <n v="11"/>
        <n v="172"/>
        <n v="132"/>
        <n v="120"/>
        <n v="145"/>
        <n v="94"/>
        <n v="104"/>
        <n v="99"/>
        <n v="16"/>
        <n v="175"/>
        <n v="150"/>
        <n v="152"/>
        <n v="87"/>
        <n v="1"/>
        <n v="98"/>
        <n v="18"/>
        <n v="174"/>
        <n v="139"/>
        <n v="75"/>
        <n v="102"/>
        <n v="119"/>
        <n v="180"/>
        <n v="123"/>
        <n v="112"/>
        <n v="78"/>
        <n v="189"/>
        <n v="121"/>
        <n v="143"/>
        <n v="79"/>
        <n v="89"/>
        <n v="130"/>
        <n v="10"/>
        <n v="167"/>
        <n v="135"/>
        <n v="68"/>
        <n v="95"/>
        <n v="138"/>
        <n v="14"/>
        <n v="166"/>
        <n v="107"/>
        <n v="3"/>
        <n v="111"/>
        <n v="54"/>
        <n v="0"/>
        <n v="9"/>
        <n v="184"/>
        <n v="49"/>
        <n v="103"/>
        <n v="144"/>
        <n v="193"/>
        <n v="134"/>
        <n v="90"/>
        <n v="52"/>
        <n v="2"/>
        <n v="83"/>
        <n v="58"/>
        <n v="124"/>
        <n v="110"/>
        <n v="71"/>
        <n v="63"/>
        <n v="157"/>
        <n v="76"/>
        <n v="55"/>
        <n v="7"/>
        <n v="133"/>
        <n v="192"/>
        <n v="82"/>
        <n v="53"/>
        <n v="23"/>
      </sharedItems>
    </cacheField>
    <cacheField name="合計" numFmtId="0">
      <sharedItems containsSemiMixedTypes="0" containsString="0" containsNumber="1" containsInteger="1" minValue="6" maxValue="923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0">
  <r>
    <x v="0"/>
    <x v="0"/>
    <x v="0"/>
    <x v="0"/>
    <x v="0"/>
    <x v="0"/>
    <x v="0"/>
    <x v="0"/>
    <n v="114"/>
    <n v="695"/>
  </r>
  <r>
    <x v="0"/>
    <x v="1"/>
    <x v="1"/>
    <x v="1"/>
    <x v="1"/>
    <x v="1"/>
    <x v="1"/>
    <x v="1"/>
    <n v="137"/>
    <n v="707"/>
  </r>
  <r>
    <x v="0"/>
    <x v="2"/>
    <x v="2"/>
    <x v="2"/>
    <x v="2"/>
    <x v="2"/>
    <x v="2"/>
    <x v="2"/>
    <n v="6"/>
    <n v="51"/>
  </r>
  <r>
    <x v="0"/>
    <x v="3"/>
    <x v="3"/>
    <x v="3"/>
    <x v="3"/>
    <x v="3"/>
    <x v="3"/>
    <x v="3"/>
    <n v="92"/>
    <n v="549"/>
  </r>
  <r>
    <x v="0"/>
    <x v="4"/>
    <x v="4"/>
    <x v="4"/>
    <x v="4"/>
    <x v="4"/>
    <x v="4"/>
    <x v="4"/>
    <n v="46"/>
    <n v="329"/>
  </r>
  <r>
    <x v="0"/>
    <x v="5"/>
    <x v="5"/>
    <x v="5"/>
    <x v="5"/>
    <x v="5"/>
    <x v="5"/>
    <x v="5"/>
    <n v="79"/>
    <n v="452"/>
  </r>
  <r>
    <x v="0"/>
    <x v="6"/>
    <x v="6"/>
    <x v="6"/>
    <x v="6"/>
    <x v="6"/>
    <x v="6"/>
    <x v="6"/>
    <n v="60"/>
    <n v="311"/>
  </r>
  <r>
    <x v="0"/>
    <x v="7"/>
    <x v="7"/>
    <x v="7"/>
    <x v="7"/>
    <x v="7"/>
    <x v="7"/>
    <x v="7"/>
    <n v="75"/>
    <n v="480"/>
  </r>
  <r>
    <x v="0"/>
    <x v="8"/>
    <x v="8"/>
    <x v="8"/>
    <x v="8"/>
    <x v="8"/>
    <x v="8"/>
    <x v="8"/>
    <n v="28"/>
    <n v="154"/>
  </r>
  <r>
    <x v="0"/>
    <x v="9"/>
    <x v="9"/>
    <x v="9"/>
    <x v="9"/>
    <x v="9"/>
    <x v="9"/>
    <x v="9"/>
    <n v="41"/>
    <n v="235"/>
  </r>
  <r>
    <x v="0"/>
    <x v="10"/>
    <x v="10"/>
    <x v="10"/>
    <x v="10"/>
    <x v="10"/>
    <x v="10"/>
    <x v="10"/>
    <n v="90"/>
    <n v="496"/>
  </r>
  <r>
    <x v="0"/>
    <x v="11"/>
    <x v="11"/>
    <x v="11"/>
    <x v="11"/>
    <x v="11"/>
    <x v="11"/>
    <x v="11"/>
    <n v="12"/>
    <n v="67"/>
  </r>
  <r>
    <x v="0"/>
    <x v="12"/>
    <x v="12"/>
    <x v="12"/>
    <x v="12"/>
    <x v="4"/>
    <x v="12"/>
    <x v="12"/>
    <n v="52"/>
    <n v="305"/>
  </r>
  <r>
    <x v="0"/>
    <x v="13"/>
    <x v="13"/>
    <x v="13"/>
    <x v="13"/>
    <x v="12"/>
    <x v="13"/>
    <x v="13"/>
    <n v="42"/>
    <n v="172"/>
  </r>
  <r>
    <x v="0"/>
    <x v="14"/>
    <x v="14"/>
    <x v="14"/>
    <x v="14"/>
    <x v="13"/>
    <x v="14"/>
    <x v="14"/>
    <n v="5"/>
    <n v="23"/>
  </r>
  <r>
    <x v="0"/>
    <x v="15"/>
    <x v="15"/>
    <x v="14"/>
    <x v="15"/>
    <x v="14"/>
    <x v="15"/>
    <x v="15"/>
    <n v="6"/>
    <n v="28"/>
  </r>
  <r>
    <x v="0"/>
    <x v="16"/>
    <x v="16"/>
    <x v="15"/>
    <x v="16"/>
    <x v="15"/>
    <x v="16"/>
    <x v="16"/>
    <n v="134"/>
    <n v="856"/>
  </r>
  <r>
    <x v="0"/>
    <x v="17"/>
    <x v="17"/>
    <x v="16"/>
    <x v="17"/>
    <x v="16"/>
    <x v="17"/>
    <x v="17"/>
    <n v="125"/>
    <n v="649"/>
  </r>
  <r>
    <x v="0"/>
    <x v="18"/>
    <x v="18"/>
    <x v="11"/>
    <x v="18"/>
    <x v="14"/>
    <x v="18"/>
    <x v="18"/>
    <n v="10"/>
    <n v="63"/>
  </r>
  <r>
    <x v="1"/>
    <x v="0"/>
    <x v="0"/>
    <x v="17"/>
    <x v="19"/>
    <x v="17"/>
    <x v="19"/>
    <x v="19"/>
    <n v="118"/>
    <n v="709"/>
  </r>
  <r>
    <x v="1"/>
    <x v="1"/>
    <x v="1"/>
    <x v="18"/>
    <x v="20"/>
    <x v="18"/>
    <x v="20"/>
    <x v="20"/>
    <n v="102"/>
    <n v="684"/>
  </r>
  <r>
    <x v="1"/>
    <x v="2"/>
    <x v="2"/>
    <x v="11"/>
    <x v="21"/>
    <x v="19"/>
    <x v="21"/>
    <x v="21"/>
    <n v="7"/>
    <n v="57"/>
  </r>
  <r>
    <x v="1"/>
    <x v="3"/>
    <x v="3"/>
    <x v="19"/>
    <x v="5"/>
    <x v="20"/>
    <x v="22"/>
    <x v="22"/>
    <n v="104"/>
    <n v="543"/>
  </r>
  <r>
    <x v="1"/>
    <x v="4"/>
    <x v="4"/>
    <x v="20"/>
    <x v="22"/>
    <x v="21"/>
    <x v="23"/>
    <x v="23"/>
    <n v="50"/>
    <n v="314"/>
  </r>
  <r>
    <x v="1"/>
    <x v="5"/>
    <x v="5"/>
    <x v="21"/>
    <x v="23"/>
    <x v="22"/>
    <x v="24"/>
    <x v="23"/>
    <n v="69"/>
    <n v="444"/>
  </r>
  <r>
    <x v="1"/>
    <x v="6"/>
    <x v="6"/>
    <x v="22"/>
    <x v="24"/>
    <x v="23"/>
    <x v="25"/>
    <x v="6"/>
    <n v="58"/>
    <n v="308"/>
  </r>
  <r>
    <x v="1"/>
    <x v="7"/>
    <x v="7"/>
    <x v="23"/>
    <x v="3"/>
    <x v="24"/>
    <x v="26"/>
    <x v="24"/>
    <n v="75"/>
    <n v="514"/>
  </r>
  <r>
    <x v="1"/>
    <x v="8"/>
    <x v="8"/>
    <x v="24"/>
    <x v="25"/>
    <x v="25"/>
    <x v="27"/>
    <x v="13"/>
    <n v="31"/>
    <n v="142"/>
  </r>
  <r>
    <x v="1"/>
    <x v="9"/>
    <x v="9"/>
    <x v="13"/>
    <x v="26"/>
    <x v="26"/>
    <x v="28"/>
    <x v="25"/>
    <n v="44"/>
    <n v="222"/>
  </r>
  <r>
    <x v="1"/>
    <x v="10"/>
    <x v="10"/>
    <x v="10"/>
    <x v="27"/>
    <x v="27"/>
    <x v="29"/>
    <x v="1"/>
    <n v="76"/>
    <n v="485"/>
  </r>
  <r>
    <x v="1"/>
    <x v="11"/>
    <x v="11"/>
    <x v="25"/>
    <x v="15"/>
    <x v="19"/>
    <x v="30"/>
    <x v="26"/>
    <n v="15"/>
    <n v="62"/>
  </r>
  <r>
    <x v="1"/>
    <x v="12"/>
    <x v="12"/>
    <x v="26"/>
    <x v="28"/>
    <x v="28"/>
    <x v="25"/>
    <x v="4"/>
    <n v="64"/>
    <n v="291"/>
  </r>
  <r>
    <x v="1"/>
    <x v="13"/>
    <x v="13"/>
    <x v="27"/>
    <x v="29"/>
    <x v="29"/>
    <x v="31"/>
    <x v="27"/>
    <n v="25"/>
    <n v="146"/>
  </r>
  <r>
    <x v="1"/>
    <x v="14"/>
    <x v="14"/>
    <x v="14"/>
    <x v="30"/>
    <x v="30"/>
    <x v="32"/>
    <x v="15"/>
    <n v="4"/>
    <n v="22"/>
  </r>
  <r>
    <x v="1"/>
    <x v="15"/>
    <x v="15"/>
    <x v="28"/>
    <x v="30"/>
    <x v="2"/>
    <x v="33"/>
    <x v="28"/>
    <n v="5"/>
    <n v="31"/>
  </r>
  <r>
    <x v="1"/>
    <x v="16"/>
    <x v="16"/>
    <x v="29"/>
    <x v="31"/>
    <x v="31"/>
    <x v="34"/>
    <x v="29"/>
    <n v="158"/>
    <n v="874"/>
  </r>
  <r>
    <x v="1"/>
    <x v="17"/>
    <x v="17"/>
    <x v="3"/>
    <x v="32"/>
    <x v="32"/>
    <x v="35"/>
    <x v="30"/>
    <n v="103"/>
    <n v="613"/>
  </r>
  <r>
    <x v="1"/>
    <x v="18"/>
    <x v="18"/>
    <x v="30"/>
    <x v="15"/>
    <x v="33"/>
    <x v="14"/>
    <x v="31"/>
    <n v="14"/>
    <n v="63"/>
  </r>
  <r>
    <x v="2"/>
    <x v="0"/>
    <x v="0"/>
    <x v="1"/>
    <x v="20"/>
    <x v="34"/>
    <x v="36"/>
    <x v="32"/>
    <n v="130"/>
    <n v="705"/>
  </r>
  <r>
    <x v="2"/>
    <x v="1"/>
    <x v="1"/>
    <x v="31"/>
    <x v="33"/>
    <x v="16"/>
    <x v="19"/>
    <x v="33"/>
    <n v="137"/>
    <n v="680"/>
  </r>
  <r>
    <x v="2"/>
    <x v="2"/>
    <x v="2"/>
    <x v="32"/>
    <x v="15"/>
    <x v="19"/>
    <x v="37"/>
    <x v="34"/>
    <n v="11"/>
    <n v="55"/>
  </r>
  <r>
    <x v="2"/>
    <x v="3"/>
    <x v="3"/>
    <x v="33"/>
    <x v="34"/>
    <x v="35"/>
    <x v="38"/>
    <x v="24"/>
    <n v="98"/>
    <n v="531"/>
  </r>
  <r>
    <x v="2"/>
    <x v="4"/>
    <x v="4"/>
    <x v="34"/>
    <x v="35"/>
    <x v="36"/>
    <x v="39"/>
    <x v="35"/>
    <n v="60"/>
    <n v="334"/>
  </r>
  <r>
    <x v="2"/>
    <x v="5"/>
    <x v="5"/>
    <x v="35"/>
    <x v="36"/>
    <x v="37"/>
    <x v="40"/>
    <x v="36"/>
    <n v="62"/>
    <n v="438"/>
  </r>
  <r>
    <x v="2"/>
    <x v="6"/>
    <x v="6"/>
    <x v="26"/>
    <x v="37"/>
    <x v="23"/>
    <x v="41"/>
    <x v="4"/>
    <n v="57"/>
    <n v="290"/>
  </r>
  <r>
    <x v="2"/>
    <x v="7"/>
    <x v="7"/>
    <x v="36"/>
    <x v="38"/>
    <x v="38"/>
    <x v="42"/>
    <x v="37"/>
    <n v="92"/>
    <n v="535"/>
  </r>
  <r>
    <x v="2"/>
    <x v="8"/>
    <x v="8"/>
    <x v="37"/>
    <x v="39"/>
    <x v="39"/>
    <x v="43"/>
    <x v="38"/>
    <n v="25"/>
    <n v="132"/>
  </r>
  <r>
    <x v="2"/>
    <x v="9"/>
    <x v="9"/>
    <x v="38"/>
    <x v="29"/>
    <x v="9"/>
    <x v="44"/>
    <x v="39"/>
    <n v="34"/>
    <n v="213"/>
  </r>
  <r>
    <x v="2"/>
    <x v="10"/>
    <x v="10"/>
    <x v="4"/>
    <x v="27"/>
    <x v="37"/>
    <x v="45"/>
    <x v="40"/>
    <n v="100"/>
    <n v="465"/>
  </r>
  <r>
    <x v="2"/>
    <x v="11"/>
    <x v="11"/>
    <x v="14"/>
    <x v="40"/>
    <x v="2"/>
    <x v="2"/>
    <x v="41"/>
    <n v="14"/>
    <n v="50"/>
  </r>
  <r>
    <x v="2"/>
    <x v="12"/>
    <x v="12"/>
    <x v="39"/>
    <x v="41"/>
    <x v="40"/>
    <x v="46"/>
    <x v="42"/>
    <n v="51"/>
    <n v="287"/>
  </r>
  <r>
    <x v="2"/>
    <x v="13"/>
    <x v="13"/>
    <x v="40"/>
    <x v="25"/>
    <x v="25"/>
    <x v="47"/>
    <x v="43"/>
    <n v="27"/>
    <n v="146"/>
  </r>
  <r>
    <x v="2"/>
    <x v="14"/>
    <x v="14"/>
    <x v="41"/>
    <x v="30"/>
    <x v="41"/>
    <x v="33"/>
    <x v="44"/>
    <n v="5"/>
    <n v="22"/>
  </r>
  <r>
    <x v="2"/>
    <x v="15"/>
    <x v="15"/>
    <x v="14"/>
    <x v="2"/>
    <x v="30"/>
    <x v="30"/>
    <x v="14"/>
    <n v="1"/>
    <n v="29"/>
  </r>
  <r>
    <x v="2"/>
    <x v="16"/>
    <x v="16"/>
    <x v="42"/>
    <x v="42"/>
    <x v="42"/>
    <x v="48"/>
    <x v="45"/>
    <n v="151"/>
    <n v="857"/>
  </r>
  <r>
    <x v="2"/>
    <x v="17"/>
    <x v="17"/>
    <x v="43"/>
    <x v="43"/>
    <x v="43"/>
    <x v="49"/>
    <x v="33"/>
    <n v="104"/>
    <n v="602"/>
  </r>
  <r>
    <x v="2"/>
    <x v="18"/>
    <x v="18"/>
    <x v="2"/>
    <x v="15"/>
    <x v="11"/>
    <x v="18"/>
    <x v="46"/>
    <n v="16"/>
    <n v="65"/>
  </r>
  <r>
    <x v="3"/>
    <x v="0"/>
    <x v="0"/>
    <x v="44"/>
    <x v="44"/>
    <x v="44"/>
    <x v="50"/>
    <x v="32"/>
    <n v="114"/>
    <n v="703"/>
  </r>
  <r>
    <x v="3"/>
    <x v="1"/>
    <x v="1"/>
    <x v="45"/>
    <x v="45"/>
    <x v="45"/>
    <x v="51"/>
    <x v="47"/>
    <n v="110"/>
    <n v="643"/>
  </r>
  <r>
    <x v="3"/>
    <x v="2"/>
    <x v="2"/>
    <x v="11"/>
    <x v="46"/>
    <x v="2"/>
    <x v="2"/>
    <x v="21"/>
    <n v="9"/>
    <n v="51"/>
  </r>
  <r>
    <x v="3"/>
    <x v="3"/>
    <x v="3"/>
    <x v="46"/>
    <x v="10"/>
    <x v="27"/>
    <x v="52"/>
    <x v="48"/>
    <n v="90"/>
    <n v="500"/>
  </r>
  <r>
    <x v="3"/>
    <x v="4"/>
    <x v="4"/>
    <x v="47"/>
    <x v="47"/>
    <x v="40"/>
    <x v="53"/>
    <x v="49"/>
    <n v="48"/>
    <n v="329"/>
  </r>
  <r>
    <x v="3"/>
    <x v="5"/>
    <x v="5"/>
    <x v="48"/>
    <x v="48"/>
    <x v="10"/>
    <x v="54"/>
    <x v="50"/>
    <n v="73"/>
    <n v="440"/>
  </r>
  <r>
    <x v="3"/>
    <x v="6"/>
    <x v="6"/>
    <x v="6"/>
    <x v="49"/>
    <x v="40"/>
    <x v="41"/>
    <x v="35"/>
    <n v="48"/>
    <n v="271"/>
  </r>
  <r>
    <x v="3"/>
    <x v="7"/>
    <x v="7"/>
    <x v="3"/>
    <x v="50"/>
    <x v="46"/>
    <x v="45"/>
    <x v="51"/>
    <n v="74"/>
    <n v="534"/>
  </r>
  <r>
    <x v="3"/>
    <x v="8"/>
    <x v="8"/>
    <x v="8"/>
    <x v="51"/>
    <x v="39"/>
    <x v="55"/>
    <x v="8"/>
    <n v="22"/>
    <n v="126"/>
  </r>
  <r>
    <x v="3"/>
    <x v="9"/>
    <x v="9"/>
    <x v="38"/>
    <x v="8"/>
    <x v="47"/>
    <x v="56"/>
    <x v="25"/>
    <n v="41"/>
    <n v="213"/>
  </r>
  <r>
    <x v="3"/>
    <x v="10"/>
    <x v="10"/>
    <x v="49"/>
    <x v="22"/>
    <x v="48"/>
    <x v="38"/>
    <x v="52"/>
    <n v="70"/>
    <n v="440"/>
  </r>
  <r>
    <x v="3"/>
    <x v="11"/>
    <x v="11"/>
    <x v="41"/>
    <x v="30"/>
    <x v="49"/>
    <x v="30"/>
    <x v="53"/>
    <n v="8"/>
    <n v="38"/>
  </r>
  <r>
    <x v="3"/>
    <x v="12"/>
    <x v="12"/>
    <x v="50"/>
    <x v="52"/>
    <x v="50"/>
    <x v="25"/>
    <x v="54"/>
    <n v="48"/>
    <n v="272"/>
  </r>
  <r>
    <x v="3"/>
    <x v="13"/>
    <x v="13"/>
    <x v="51"/>
    <x v="13"/>
    <x v="51"/>
    <x v="57"/>
    <x v="55"/>
    <n v="24"/>
    <n v="145"/>
  </r>
  <r>
    <x v="3"/>
    <x v="14"/>
    <x v="14"/>
    <x v="52"/>
    <x v="53"/>
    <x v="14"/>
    <x v="58"/>
    <x v="14"/>
    <n v="2"/>
    <n v="21"/>
  </r>
  <r>
    <x v="3"/>
    <x v="15"/>
    <x v="15"/>
    <x v="41"/>
    <x v="30"/>
    <x v="11"/>
    <x v="59"/>
    <x v="41"/>
    <n v="4"/>
    <n v="30"/>
  </r>
  <r>
    <x v="3"/>
    <x v="16"/>
    <x v="16"/>
    <x v="53"/>
    <x v="54"/>
    <x v="52"/>
    <x v="60"/>
    <x v="56"/>
    <n v="135"/>
    <n v="847"/>
  </r>
  <r>
    <x v="3"/>
    <x v="17"/>
    <x v="17"/>
    <x v="54"/>
    <x v="55"/>
    <x v="43"/>
    <x v="61"/>
    <x v="30"/>
    <n v="110"/>
    <n v="601"/>
  </r>
  <r>
    <x v="3"/>
    <x v="18"/>
    <x v="18"/>
    <x v="28"/>
    <x v="56"/>
    <x v="53"/>
    <x v="30"/>
    <x v="26"/>
    <n v="5"/>
    <n v="55"/>
  </r>
  <r>
    <x v="4"/>
    <x v="0"/>
    <x v="0"/>
    <x v="55"/>
    <x v="57"/>
    <x v="16"/>
    <x v="62"/>
    <x v="57"/>
    <n v="115"/>
    <n v="705"/>
  </r>
  <r>
    <x v="4"/>
    <x v="1"/>
    <x v="1"/>
    <x v="56"/>
    <x v="32"/>
    <x v="54"/>
    <x v="20"/>
    <x v="58"/>
    <n v="118"/>
    <n v="649"/>
  </r>
  <r>
    <x v="4"/>
    <x v="2"/>
    <x v="2"/>
    <x v="57"/>
    <x v="15"/>
    <x v="14"/>
    <x v="30"/>
    <x v="53"/>
    <n v="11"/>
    <n v="51"/>
  </r>
  <r>
    <x v="4"/>
    <x v="3"/>
    <x v="3"/>
    <x v="10"/>
    <x v="36"/>
    <x v="55"/>
    <x v="40"/>
    <x v="24"/>
    <n v="74"/>
    <n v="484"/>
  </r>
  <r>
    <x v="4"/>
    <x v="4"/>
    <x v="4"/>
    <x v="39"/>
    <x v="58"/>
    <x v="56"/>
    <x v="23"/>
    <x v="59"/>
    <n v="63"/>
    <n v="345"/>
  </r>
  <r>
    <x v="4"/>
    <x v="5"/>
    <x v="5"/>
    <x v="5"/>
    <x v="59"/>
    <x v="57"/>
    <x v="26"/>
    <x v="60"/>
    <n v="84"/>
    <n v="448"/>
  </r>
  <r>
    <x v="4"/>
    <x v="6"/>
    <x v="6"/>
    <x v="58"/>
    <x v="58"/>
    <x v="25"/>
    <x v="46"/>
    <x v="35"/>
    <n v="45"/>
    <n v="247"/>
  </r>
  <r>
    <x v="4"/>
    <x v="7"/>
    <x v="7"/>
    <x v="59"/>
    <x v="10"/>
    <x v="58"/>
    <x v="10"/>
    <x v="61"/>
    <n v="92"/>
    <n v="535"/>
  </r>
  <r>
    <x v="4"/>
    <x v="8"/>
    <x v="8"/>
    <x v="58"/>
    <x v="60"/>
    <x v="59"/>
    <x v="63"/>
    <x v="62"/>
    <n v="31"/>
    <n v="135"/>
  </r>
  <r>
    <x v="4"/>
    <x v="9"/>
    <x v="9"/>
    <x v="60"/>
    <x v="9"/>
    <x v="26"/>
    <x v="43"/>
    <x v="63"/>
    <n v="34"/>
    <n v="213"/>
  </r>
  <r>
    <x v="4"/>
    <x v="10"/>
    <x v="10"/>
    <x v="61"/>
    <x v="27"/>
    <x v="60"/>
    <x v="64"/>
    <x v="64"/>
    <n v="82"/>
    <n v="425"/>
  </r>
  <r>
    <x v="4"/>
    <x v="11"/>
    <x v="11"/>
    <x v="62"/>
    <x v="53"/>
    <x v="14"/>
    <x v="58"/>
    <x v="41"/>
    <n v="11"/>
    <n v="31"/>
  </r>
  <r>
    <x v="4"/>
    <x v="12"/>
    <x v="12"/>
    <x v="60"/>
    <x v="61"/>
    <x v="61"/>
    <x v="65"/>
    <x v="54"/>
    <n v="44"/>
    <n v="254"/>
  </r>
  <r>
    <x v="4"/>
    <x v="13"/>
    <x v="13"/>
    <x v="8"/>
    <x v="51"/>
    <x v="62"/>
    <x v="55"/>
    <x v="65"/>
    <n v="28"/>
    <n v="143"/>
  </r>
  <r>
    <x v="4"/>
    <x v="14"/>
    <x v="14"/>
    <x v="62"/>
    <x v="14"/>
    <x v="63"/>
    <x v="33"/>
    <x v="46"/>
    <n v="4"/>
    <n v="18"/>
  </r>
  <r>
    <x v="4"/>
    <x v="15"/>
    <x v="15"/>
    <x v="14"/>
    <x v="14"/>
    <x v="14"/>
    <x v="21"/>
    <x v="66"/>
    <n v="8"/>
    <n v="31"/>
  </r>
  <r>
    <x v="4"/>
    <x v="16"/>
    <x v="16"/>
    <x v="63"/>
    <x v="62"/>
    <x v="31"/>
    <x v="66"/>
    <x v="19"/>
    <n v="159"/>
    <n v="873"/>
  </r>
  <r>
    <x v="4"/>
    <x v="17"/>
    <x v="17"/>
    <x v="64"/>
    <x v="63"/>
    <x v="58"/>
    <x v="67"/>
    <x v="3"/>
    <n v="106"/>
    <n v="599"/>
  </r>
  <r>
    <x v="4"/>
    <x v="18"/>
    <x v="18"/>
    <x v="11"/>
    <x v="2"/>
    <x v="33"/>
    <x v="68"/>
    <x v="34"/>
    <n v="14"/>
    <n v="60"/>
  </r>
  <r>
    <x v="5"/>
    <x v="0"/>
    <x v="0"/>
    <x v="15"/>
    <x v="64"/>
    <x v="64"/>
    <x v="69"/>
    <x v="67"/>
    <n v="129"/>
    <n v="723"/>
  </r>
  <r>
    <x v="5"/>
    <x v="1"/>
    <x v="1"/>
    <x v="31"/>
    <x v="17"/>
    <x v="65"/>
    <x v="67"/>
    <x v="68"/>
    <n v="114"/>
    <n v="639"/>
  </r>
  <r>
    <x v="5"/>
    <x v="2"/>
    <x v="2"/>
    <x v="25"/>
    <x v="11"/>
    <x v="2"/>
    <x v="14"/>
    <x v="34"/>
    <n v="10"/>
    <n v="48"/>
  </r>
  <r>
    <x v="5"/>
    <x v="3"/>
    <x v="3"/>
    <x v="65"/>
    <x v="65"/>
    <x v="66"/>
    <x v="70"/>
    <x v="69"/>
    <n v="91"/>
    <n v="484"/>
  </r>
  <r>
    <x v="5"/>
    <x v="4"/>
    <x v="4"/>
    <x v="34"/>
    <x v="52"/>
    <x v="67"/>
    <x v="71"/>
    <x v="9"/>
    <n v="58"/>
    <n v="348"/>
  </r>
  <r>
    <x v="5"/>
    <x v="5"/>
    <x v="5"/>
    <x v="7"/>
    <x v="66"/>
    <x v="68"/>
    <x v="71"/>
    <x v="70"/>
    <n v="80"/>
    <n v="439"/>
  </r>
  <r>
    <x v="5"/>
    <x v="6"/>
    <x v="6"/>
    <x v="66"/>
    <x v="67"/>
    <x v="69"/>
    <x v="72"/>
    <x v="71"/>
    <n v="44"/>
    <n v="262"/>
  </r>
  <r>
    <x v="5"/>
    <x v="7"/>
    <x v="7"/>
    <x v="54"/>
    <x v="68"/>
    <x v="70"/>
    <x v="73"/>
    <x v="1"/>
    <n v="78"/>
    <n v="535"/>
  </r>
  <r>
    <x v="5"/>
    <x v="8"/>
    <x v="8"/>
    <x v="8"/>
    <x v="69"/>
    <x v="71"/>
    <x v="74"/>
    <x v="72"/>
    <n v="21"/>
    <n v="125"/>
  </r>
  <r>
    <x v="5"/>
    <x v="9"/>
    <x v="9"/>
    <x v="37"/>
    <x v="70"/>
    <x v="72"/>
    <x v="9"/>
    <x v="8"/>
    <n v="41"/>
    <n v="200"/>
  </r>
  <r>
    <x v="5"/>
    <x v="10"/>
    <x v="10"/>
    <x v="67"/>
    <x v="71"/>
    <x v="5"/>
    <x v="5"/>
    <x v="37"/>
    <n v="79"/>
    <n v="407"/>
  </r>
  <r>
    <x v="5"/>
    <x v="11"/>
    <x v="11"/>
    <x v="62"/>
    <x v="72"/>
    <x v="13"/>
    <x v="33"/>
    <x v="46"/>
    <n v="8"/>
    <n v="21"/>
  </r>
  <r>
    <x v="5"/>
    <x v="12"/>
    <x v="12"/>
    <x v="68"/>
    <x v="9"/>
    <x v="25"/>
    <x v="53"/>
    <x v="73"/>
    <n v="45"/>
    <n v="248"/>
  </r>
  <r>
    <x v="5"/>
    <x v="13"/>
    <x v="13"/>
    <x v="69"/>
    <x v="60"/>
    <x v="59"/>
    <x v="75"/>
    <x v="74"/>
    <n v="30"/>
    <n v="126"/>
  </r>
  <r>
    <x v="5"/>
    <x v="14"/>
    <x v="14"/>
    <x v="11"/>
    <x v="73"/>
    <x v="30"/>
    <x v="15"/>
    <x v="14"/>
    <n v="6"/>
    <n v="22"/>
  </r>
  <r>
    <x v="5"/>
    <x v="15"/>
    <x v="15"/>
    <x v="52"/>
    <x v="30"/>
    <x v="30"/>
    <x v="14"/>
    <x v="34"/>
    <n v="4"/>
    <n v="28"/>
  </r>
  <r>
    <x v="5"/>
    <x v="16"/>
    <x v="16"/>
    <x v="70"/>
    <x v="74"/>
    <x v="73"/>
    <x v="76"/>
    <x v="75"/>
    <n v="132"/>
    <n v="841"/>
  </r>
  <r>
    <x v="5"/>
    <x v="17"/>
    <x v="17"/>
    <x v="71"/>
    <x v="75"/>
    <x v="24"/>
    <x v="77"/>
    <x v="3"/>
    <n v="99"/>
    <n v="591"/>
  </r>
  <r>
    <x v="5"/>
    <x v="18"/>
    <x v="18"/>
    <x v="28"/>
    <x v="2"/>
    <x v="11"/>
    <x v="78"/>
    <x v="53"/>
    <n v="9"/>
    <n v="60"/>
  </r>
  <r>
    <x v="6"/>
    <x v="0"/>
    <x v="0"/>
    <x v="44"/>
    <x v="76"/>
    <x v="74"/>
    <x v="0"/>
    <x v="58"/>
    <n v="118"/>
    <n v="719"/>
  </r>
  <r>
    <x v="6"/>
    <x v="1"/>
    <x v="1"/>
    <x v="72"/>
    <x v="77"/>
    <x v="75"/>
    <x v="49"/>
    <x v="68"/>
    <n v="107"/>
    <n v="627"/>
  </r>
  <r>
    <x v="6"/>
    <x v="2"/>
    <x v="2"/>
    <x v="30"/>
    <x v="40"/>
    <x v="11"/>
    <x v="30"/>
    <x v="15"/>
    <n v="9"/>
    <n v="44"/>
  </r>
  <r>
    <x v="6"/>
    <x v="3"/>
    <x v="3"/>
    <x v="7"/>
    <x v="66"/>
    <x v="20"/>
    <x v="79"/>
    <x v="60"/>
    <n v="88"/>
    <n v="472"/>
  </r>
  <r>
    <x v="6"/>
    <x v="4"/>
    <x v="4"/>
    <x v="7"/>
    <x v="59"/>
    <x v="76"/>
    <x v="80"/>
    <x v="5"/>
    <n v="44"/>
    <n v="369"/>
  </r>
  <r>
    <x v="6"/>
    <x v="5"/>
    <x v="5"/>
    <x v="73"/>
    <x v="78"/>
    <x v="5"/>
    <x v="81"/>
    <x v="76"/>
    <n v="72"/>
    <n v="419"/>
  </r>
  <r>
    <x v="6"/>
    <x v="6"/>
    <x v="6"/>
    <x v="26"/>
    <x v="79"/>
    <x v="47"/>
    <x v="82"/>
    <x v="73"/>
    <n v="46"/>
    <n v="258"/>
  </r>
  <r>
    <x v="6"/>
    <x v="7"/>
    <x v="7"/>
    <x v="74"/>
    <x v="63"/>
    <x v="77"/>
    <x v="83"/>
    <x v="77"/>
    <n v="102"/>
    <n v="542"/>
  </r>
  <r>
    <x v="6"/>
    <x v="8"/>
    <x v="8"/>
    <x v="37"/>
    <x v="60"/>
    <x v="47"/>
    <x v="74"/>
    <x v="38"/>
    <n v="17"/>
    <n v="125"/>
  </r>
  <r>
    <x v="6"/>
    <x v="9"/>
    <x v="9"/>
    <x v="75"/>
    <x v="80"/>
    <x v="78"/>
    <x v="9"/>
    <x v="78"/>
    <n v="31"/>
    <n v="193"/>
  </r>
  <r>
    <x v="6"/>
    <x v="10"/>
    <x v="10"/>
    <x v="76"/>
    <x v="47"/>
    <x v="79"/>
    <x v="64"/>
    <x v="79"/>
    <n v="74"/>
    <n v="376"/>
  </r>
  <r>
    <x v="6"/>
    <x v="11"/>
    <x v="11"/>
    <x v="77"/>
    <x v="73"/>
    <x v="80"/>
    <x v="59"/>
    <x v="66"/>
    <n v="6"/>
    <n v="13"/>
  </r>
  <r>
    <x v="6"/>
    <x v="12"/>
    <x v="12"/>
    <x v="78"/>
    <x v="26"/>
    <x v="81"/>
    <x v="43"/>
    <x v="80"/>
    <n v="35"/>
    <n v="241"/>
  </r>
  <r>
    <x v="6"/>
    <x v="13"/>
    <x v="13"/>
    <x v="79"/>
    <x v="81"/>
    <x v="39"/>
    <x v="84"/>
    <x v="81"/>
    <n v="18"/>
    <n v="127"/>
  </r>
  <r>
    <x v="6"/>
    <x v="14"/>
    <x v="14"/>
    <x v="62"/>
    <x v="15"/>
    <x v="80"/>
    <x v="59"/>
    <x v="28"/>
    <n v="4"/>
    <n v="16"/>
  </r>
  <r>
    <x v="6"/>
    <x v="15"/>
    <x v="15"/>
    <x v="32"/>
    <x v="14"/>
    <x v="30"/>
    <x v="32"/>
    <x v="14"/>
    <n v="9"/>
    <n v="26"/>
  </r>
  <r>
    <x v="6"/>
    <x v="16"/>
    <x v="16"/>
    <x v="80"/>
    <x v="82"/>
    <x v="82"/>
    <x v="85"/>
    <x v="82"/>
    <n v="145"/>
    <n v="854"/>
  </r>
  <r>
    <x v="6"/>
    <x v="17"/>
    <x v="17"/>
    <x v="74"/>
    <x v="50"/>
    <x v="45"/>
    <x v="10"/>
    <x v="83"/>
    <n v="103"/>
    <n v="586"/>
  </r>
  <r>
    <x v="6"/>
    <x v="18"/>
    <x v="18"/>
    <x v="28"/>
    <x v="2"/>
    <x v="11"/>
    <x v="2"/>
    <x v="31"/>
    <n v="11"/>
    <n v="64"/>
  </r>
  <r>
    <x v="7"/>
    <x v="0"/>
    <x v="0"/>
    <x v="81"/>
    <x v="82"/>
    <x v="83"/>
    <x v="86"/>
    <x v="84"/>
    <n v="110"/>
    <n v="715"/>
  </r>
  <r>
    <x v="7"/>
    <x v="1"/>
    <x v="1"/>
    <x v="74"/>
    <x v="50"/>
    <x v="84"/>
    <x v="62"/>
    <x v="85"/>
    <n v="106"/>
    <n v="602"/>
  </r>
  <r>
    <x v="7"/>
    <x v="2"/>
    <x v="2"/>
    <x v="32"/>
    <x v="15"/>
    <x v="49"/>
    <x v="21"/>
    <x v="41"/>
    <n v="5"/>
    <n v="41"/>
  </r>
  <r>
    <x v="7"/>
    <x v="3"/>
    <x v="3"/>
    <x v="7"/>
    <x v="78"/>
    <x v="48"/>
    <x v="38"/>
    <x v="36"/>
    <n v="79"/>
    <n v="455"/>
  </r>
  <r>
    <x v="7"/>
    <x v="4"/>
    <x v="4"/>
    <x v="82"/>
    <x v="66"/>
    <x v="56"/>
    <x v="39"/>
    <x v="86"/>
    <n v="69"/>
    <n v="402"/>
  </r>
  <r>
    <x v="7"/>
    <x v="5"/>
    <x v="5"/>
    <x v="65"/>
    <x v="47"/>
    <x v="5"/>
    <x v="87"/>
    <x v="87"/>
    <n v="66"/>
    <n v="427"/>
  </r>
  <r>
    <x v="7"/>
    <x v="6"/>
    <x v="6"/>
    <x v="68"/>
    <x v="41"/>
    <x v="36"/>
    <x v="43"/>
    <x v="88"/>
    <n v="36"/>
    <n v="255"/>
  </r>
  <r>
    <x v="7"/>
    <x v="7"/>
    <x v="7"/>
    <x v="74"/>
    <x v="83"/>
    <x v="85"/>
    <x v="40"/>
    <x v="60"/>
    <n v="90"/>
    <n v="525"/>
  </r>
  <r>
    <x v="7"/>
    <x v="8"/>
    <x v="8"/>
    <x v="37"/>
    <x v="84"/>
    <x v="8"/>
    <x v="88"/>
    <x v="38"/>
    <n v="21"/>
    <n v="138"/>
  </r>
  <r>
    <x v="7"/>
    <x v="9"/>
    <x v="9"/>
    <x v="58"/>
    <x v="29"/>
    <x v="86"/>
    <x v="65"/>
    <x v="89"/>
    <n v="36"/>
    <n v="192"/>
  </r>
  <r>
    <x v="7"/>
    <x v="10"/>
    <x v="10"/>
    <x v="60"/>
    <x v="85"/>
    <x v="87"/>
    <x v="89"/>
    <x v="48"/>
    <n v="57"/>
    <n v="338"/>
  </r>
  <r>
    <x v="7"/>
    <x v="12"/>
    <x v="12"/>
    <x v="83"/>
    <x v="35"/>
    <x v="88"/>
    <x v="65"/>
    <x v="90"/>
    <n v="59"/>
    <n v="257"/>
  </r>
  <r>
    <x v="7"/>
    <x v="13"/>
    <x v="13"/>
    <x v="37"/>
    <x v="86"/>
    <x v="86"/>
    <x v="55"/>
    <x v="81"/>
    <n v="28"/>
    <n v="146"/>
  </r>
  <r>
    <x v="7"/>
    <x v="15"/>
    <x v="15"/>
    <x v="32"/>
    <x v="40"/>
    <x v="30"/>
    <x v="33"/>
    <x v="44"/>
    <n v="5"/>
    <n v="25"/>
  </r>
  <r>
    <x v="7"/>
    <x v="16"/>
    <x v="16"/>
    <x v="84"/>
    <x v="62"/>
    <x v="89"/>
    <x v="48"/>
    <x v="20"/>
    <n v="159"/>
    <n v="840"/>
  </r>
  <r>
    <x v="7"/>
    <x v="17"/>
    <x v="17"/>
    <x v="85"/>
    <x v="87"/>
    <x v="90"/>
    <x v="90"/>
    <x v="17"/>
    <n v="97"/>
    <n v="595"/>
  </r>
  <r>
    <x v="7"/>
    <x v="18"/>
    <x v="18"/>
    <x v="2"/>
    <x v="2"/>
    <x v="91"/>
    <x v="2"/>
    <x v="53"/>
    <n v="16"/>
    <n v="66"/>
  </r>
  <r>
    <x v="8"/>
    <x v="0"/>
    <x v="0"/>
    <x v="86"/>
    <x v="88"/>
    <x v="92"/>
    <x v="60"/>
    <x v="91"/>
    <n v="123"/>
    <n v="735"/>
  </r>
  <r>
    <x v="8"/>
    <x v="1"/>
    <x v="1"/>
    <x v="72"/>
    <x v="89"/>
    <x v="58"/>
    <x v="49"/>
    <x v="47"/>
    <n v="106"/>
    <n v="600"/>
  </r>
  <r>
    <x v="8"/>
    <x v="2"/>
    <x v="2"/>
    <x v="11"/>
    <x v="30"/>
    <x v="53"/>
    <x v="58"/>
    <x v="34"/>
    <n v="8"/>
    <n v="42"/>
  </r>
  <r>
    <x v="8"/>
    <x v="3"/>
    <x v="3"/>
    <x v="46"/>
    <x v="65"/>
    <x v="93"/>
    <x v="87"/>
    <x v="92"/>
    <n v="73"/>
    <n v="446"/>
  </r>
  <r>
    <x v="8"/>
    <x v="4"/>
    <x v="4"/>
    <x v="59"/>
    <x v="59"/>
    <x v="20"/>
    <x v="29"/>
    <x v="12"/>
    <n v="55"/>
    <n v="420"/>
  </r>
  <r>
    <x v="8"/>
    <x v="5"/>
    <x v="5"/>
    <x v="87"/>
    <x v="66"/>
    <x v="94"/>
    <x v="54"/>
    <x v="7"/>
    <n v="68"/>
    <n v="454"/>
  </r>
  <r>
    <x v="8"/>
    <x v="6"/>
    <x v="6"/>
    <x v="38"/>
    <x v="90"/>
    <x v="95"/>
    <x v="91"/>
    <x v="73"/>
    <n v="51"/>
    <n v="259"/>
  </r>
  <r>
    <x v="8"/>
    <x v="7"/>
    <x v="7"/>
    <x v="31"/>
    <x v="91"/>
    <x v="96"/>
    <x v="92"/>
    <x v="69"/>
    <n v="75"/>
    <n v="526"/>
  </r>
  <r>
    <x v="8"/>
    <x v="8"/>
    <x v="8"/>
    <x v="88"/>
    <x v="92"/>
    <x v="97"/>
    <x v="74"/>
    <x v="90"/>
    <n v="20"/>
    <n v="152"/>
  </r>
  <r>
    <x v="8"/>
    <x v="9"/>
    <x v="9"/>
    <x v="79"/>
    <x v="29"/>
    <x v="25"/>
    <x v="31"/>
    <x v="89"/>
    <n v="36"/>
    <n v="185"/>
  </r>
  <r>
    <x v="8"/>
    <x v="10"/>
    <x v="10"/>
    <x v="47"/>
    <x v="70"/>
    <x v="79"/>
    <x v="81"/>
    <x v="93"/>
    <n v="75"/>
    <n v="333"/>
  </r>
  <r>
    <x v="8"/>
    <x v="12"/>
    <x v="12"/>
    <x v="88"/>
    <x v="58"/>
    <x v="98"/>
    <x v="56"/>
    <x v="73"/>
    <n v="32"/>
    <n v="234"/>
  </r>
  <r>
    <x v="8"/>
    <x v="13"/>
    <x v="13"/>
    <x v="89"/>
    <x v="80"/>
    <x v="99"/>
    <x v="31"/>
    <x v="74"/>
    <n v="22"/>
    <n v="138"/>
  </r>
  <r>
    <x v="8"/>
    <x v="15"/>
    <x v="15"/>
    <x v="25"/>
    <x v="30"/>
    <x v="53"/>
    <x v="59"/>
    <x v="14"/>
    <n v="2"/>
    <n v="26"/>
  </r>
  <r>
    <x v="8"/>
    <x v="16"/>
    <x v="16"/>
    <x v="90"/>
    <x v="93"/>
    <x v="100"/>
    <x v="93"/>
    <x v="94"/>
    <n v="141"/>
    <n v="826"/>
  </r>
  <r>
    <x v="8"/>
    <x v="17"/>
    <x v="17"/>
    <x v="91"/>
    <x v="94"/>
    <x v="90"/>
    <x v="92"/>
    <x v="68"/>
    <n v="98"/>
    <n v="622"/>
  </r>
  <r>
    <x v="8"/>
    <x v="18"/>
    <x v="18"/>
    <x v="92"/>
    <x v="56"/>
    <x v="11"/>
    <x v="37"/>
    <x v="21"/>
    <n v="10"/>
    <n v="68"/>
  </r>
  <r>
    <x v="9"/>
    <x v="0"/>
    <x v="0"/>
    <x v="93"/>
    <x v="95"/>
    <x v="101"/>
    <x v="94"/>
    <x v="95"/>
    <n v="119"/>
    <n v="734"/>
  </r>
  <r>
    <x v="9"/>
    <x v="1"/>
    <x v="1"/>
    <x v="16"/>
    <x v="7"/>
    <x v="102"/>
    <x v="73"/>
    <x v="85"/>
    <n v="117"/>
    <n v="596"/>
  </r>
  <r>
    <x v="9"/>
    <x v="2"/>
    <x v="2"/>
    <x v="94"/>
    <x v="15"/>
    <x v="41"/>
    <x v="30"/>
    <x v="2"/>
    <n v="9"/>
    <n v="49"/>
  </r>
  <r>
    <x v="9"/>
    <x v="3"/>
    <x v="3"/>
    <x v="95"/>
    <x v="78"/>
    <x v="93"/>
    <x v="87"/>
    <x v="96"/>
    <n v="79"/>
    <n v="462"/>
  </r>
  <r>
    <x v="9"/>
    <x v="4"/>
    <x v="4"/>
    <x v="35"/>
    <x v="10"/>
    <x v="57"/>
    <x v="83"/>
    <x v="76"/>
    <n v="63"/>
    <n v="430"/>
  </r>
  <r>
    <x v="9"/>
    <x v="5"/>
    <x v="5"/>
    <x v="43"/>
    <x v="5"/>
    <x v="70"/>
    <x v="79"/>
    <x v="64"/>
    <n v="73"/>
    <n v="486"/>
  </r>
  <r>
    <x v="9"/>
    <x v="6"/>
    <x v="6"/>
    <x v="61"/>
    <x v="69"/>
    <x v="103"/>
    <x v="95"/>
    <x v="80"/>
    <n v="34"/>
    <n v="255"/>
  </r>
  <r>
    <x v="9"/>
    <x v="7"/>
    <x v="7"/>
    <x v="31"/>
    <x v="7"/>
    <x v="20"/>
    <x v="96"/>
    <x v="97"/>
    <n v="88"/>
    <n v="547"/>
  </r>
  <r>
    <x v="9"/>
    <x v="8"/>
    <x v="8"/>
    <x v="96"/>
    <x v="61"/>
    <x v="12"/>
    <x v="75"/>
    <x v="38"/>
    <n v="32"/>
    <n v="159"/>
  </r>
  <r>
    <x v="9"/>
    <x v="9"/>
    <x v="9"/>
    <x v="97"/>
    <x v="13"/>
    <x v="47"/>
    <x v="72"/>
    <x v="43"/>
    <n v="37"/>
    <n v="187"/>
  </r>
  <r>
    <x v="9"/>
    <x v="10"/>
    <x v="10"/>
    <x v="26"/>
    <x v="85"/>
    <x v="78"/>
    <x v="6"/>
    <x v="98"/>
    <n v="53"/>
    <n v="302"/>
  </r>
  <r>
    <x v="9"/>
    <x v="12"/>
    <x v="12"/>
    <x v="88"/>
    <x v="86"/>
    <x v="69"/>
    <x v="97"/>
    <x v="99"/>
    <n v="35"/>
    <n v="230"/>
  </r>
  <r>
    <x v="9"/>
    <x v="13"/>
    <x v="13"/>
    <x v="24"/>
    <x v="86"/>
    <x v="86"/>
    <x v="57"/>
    <x v="43"/>
    <n v="19"/>
    <n v="142"/>
  </r>
  <r>
    <x v="9"/>
    <x v="15"/>
    <x v="15"/>
    <x v="32"/>
    <x v="40"/>
    <x v="53"/>
    <x v="68"/>
    <x v="14"/>
    <n v="4"/>
    <n v="33"/>
  </r>
  <r>
    <x v="9"/>
    <x v="16"/>
    <x v="16"/>
    <x v="98"/>
    <x v="76"/>
    <x v="83"/>
    <x v="85"/>
    <x v="19"/>
    <n v="159"/>
    <n v="790"/>
  </r>
  <r>
    <x v="9"/>
    <x v="17"/>
    <x v="17"/>
    <x v="99"/>
    <x v="96"/>
    <x v="104"/>
    <x v="52"/>
    <x v="100"/>
    <n v="107"/>
    <n v="647"/>
  </r>
  <r>
    <x v="9"/>
    <x v="18"/>
    <x v="18"/>
    <x v="92"/>
    <x v="25"/>
    <x v="19"/>
    <x v="30"/>
    <x v="21"/>
    <n v="10"/>
    <n v="71"/>
  </r>
  <r>
    <x v="10"/>
    <x v="0"/>
    <x v="0"/>
    <x v="18"/>
    <x v="97"/>
    <x v="42"/>
    <x v="98"/>
    <x v="101"/>
    <n v="133"/>
    <n v="732"/>
  </r>
  <r>
    <x v="10"/>
    <x v="1"/>
    <x v="1"/>
    <x v="100"/>
    <x v="7"/>
    <x v="105"/>
    <x v="96"/>
    <x v="102"/>
    <n v="104"/>
    <n v="568"/>
  </r>
  <r>
    <x v="10"/>
    <x v="2"/>
    <x v="2"/>
    <x v="94"/>
    <x v="18"/>
    <x v="2"/>
    <x v="14"/>
    <x v="41"/>
    <n v="7"/>
    <n v="53"/>
  </r>
  <r>
    <x v="10"/>
    <x v="3"/>
    <x v="3"/>
    <x v="10"/>
    <x v="91"/>
    <x v="106"/>
    <x v="99"/>
    <x v="7"/>
    <n v="76"/>
    <n v="460"/>
  </r>
  <r>
    <x v="10"/>
    <x v="4"/>
    <x v="4"/>
    <x v="10"/>
    <x v="98"/>
    <x v="107"/>
    <x v="100"/>
    <x v="61"/>
    <n v="67"/>
    <n v="442"/>
  </r>
  <r>
    <x v="10"/>
    <x v="5"/>
    <x v="5"/>
    <x v="36"/>
    <x v="50"/>
    <x v="35"/>
    <x v="101"/>
    <x v="36"/>
    <n v="82"/>
    <n v="510"/>
  </r>
  <r>
    <x v="10"/>
    <x v="6"/>
    <x v="6"/>
    <x v="12"/>
    <x v="85"/>
    <x v="25"/>
    <x v="102"/>
    <x v="103"/>
    <n v="55"/>
    <n v="263"/>
  </r>
  <r>
    <x v="10"/>
    <x v="7"/>
    <x v="7"/>
    <x v="65"/>
    <x v="99"/>
    <x v="84"/>
    <x v="70"/>
    <x v="69"/>
    <n v="94"/>
    <n v="541"/>
  </r>
  <r>
    <x v="10"/>
    <x v="8"/>
    <x v="8"/>
    <x v="50"/>
    <x v="86"/>
    <x v="26"/>
    <x v="84"/>
    <x v="104"/>
    <n v="22"/>
    <n v="172"/>
  </r>
  <r>
    <x v="10"/>
    <x v="9"/>
    <x v="9"/>
    <x v="88"/>
    <x v="100"/>
    <x v="108"/>
    <x v="88"/>
    <x v="65"/>
    <n v="24"/>
    <n v="189"/>
  </r>
  <r>
    <x v="10"/>
    <x v="10"/>
    <x v="10"/>
    <x v="9"/>
    <x v="26"/>
    <x v="79"/>
    <x v="28"/>
    <x v="6"/>
    <n v="67"/>
    <n v="297"/>
  </r>
  <r>
    <x v="10"/>
    <x v="12"/>
    <x v="12"/>
    <x v="78"/>
    <x v="8"/>
    <x v="109"/>
    <x v="82"/>
    <x v="63"/>
    <n v="40"/>
    <n v="236"/>
  </r>
  <r>
    <x v="10"/>
    <x v="13"/>
    <x v="13"/>
    <x v="101"/>
    <x v="39"/>
    <x v="110"/>
    <x v="31"/>
    <x v="8"/>
    <n v="23"/>
    <n v="143"/>
  </r>
  <r>
    <x v="10"/>
    <x v="15"/>
    <x v="15"/>
    <x v="14"/>
    <x v="30"/>
    <x v="41"/>
    <x v="30"/>
    <x v="46"/>
    <n v="3"/>
    <n v="30"/>
  </r>
  <r>
    <x v="10"/>
    <x v="16"/>
    <x v="16"/>
    <x v="102"/>
    <x v="0"/>
    <x v="111"/>
    <x v="103"/>
    <x v="105"/>
    <n v="131"/>
    <n v="787"/>
  </r>
  <r>
    <x v="10"/>
    <x v="17"/>
    <x v="17"/>
    <x v="98"/>
    <x v="101"/>
    <x v="112"/>
    <x v="35"/>
    <x v="24"/>
    <n v="96"/>
    <n v="644"/>
  </r>
  <r>
    <x v="10"/>
    <x v="18"/>
    <x v="18"/>
    <x v="28"/>
    <x v="81"/>
    <x v="113"/>
    <x v="37"/>
    <x v="34"/>
    <n v="12"/>
    <n v="72"/>
  </r>
  <r>
    <x v="11"/>
    <x v="0"/>
    <x v="0"/>
    <x v="103"/>
    <x v="102"/>
    <x v="15"/>
    <x v="60"/>
    <x v="33"/>
    <n v="121"/>
    <n v="738"/>
  </r>
  <r>
    <x v="11"/>
    <x v="1"/>
    <x v="1"/>
    <x v="104"/>
    <x v="50"/>
    <x v="85"/>
    <x v="92"/>
    <x v="106"/>
    <n v="93"/>
    <n v="555"/>
  </r>
  <r>
    <x v="11"/>
    <x v="2"/>
    <x v="2"/>
    <x v="28"/>
    <x v="56"/>
    <x v="33"/>
    <x v="68"/>
    <x v="46"/>
    <n v="8"/>
    <n v="55"/>
  </r>
  <r>
    <x v="11"/>
    <x v="3"/>
    <x v="3"/>
    <x v="33"/>
    <x v="66"/>
    <x v="114"/>
    <x v="99"/>
    <x v="10"/>
    <n v="77"/>
    <n v="472"/>
  </r>
  <r>
    <x v="11"/>
    <x v="4"/>
    <x v="4"/>
    <x v="105"/>
    <x v="103"/>
    <x v="106"/>
    <x v="45"/>
    <x v="87"/>
    <n v="82"/>
    <n v="454"/>
  </r>
  <r>
    <x v="11"/>
    <x v="5"/>
    <x v="5"/>
    <x v="31"/>
    <x v="63"/>
    <x v="35"/>
    <x v="96"/>
    <x v="52"/>
    <n v="70"/>
    <n v="527"/>
  </r>
  <r>
    <x v="11"/>
    <x v="6"/>
    <x v="6"/>
    <x v="97"/>
    <x v="28"/>
    <x v="115"/>
    <x v="44"/>
    <x v="99"/>
    <n v="39"/>
    <n v="252"/>
  </r>
  <r>
    <x v="11"/>
    <x v="7"/>
    <x v="7"/>
    <x v="74"/>
    <x v="3"/>
    <x v="24"/>
    <x v="61"/>
    <x v="107"/>
    <n v="85"/>
    <n v="529"/>
  </r>
  <r>
    <x v="11"/>
    <x v="8"/>
    <x v="8"/>
    <x v="88"/>
    <x v="8"/>
    <x v="109"/>
    <x v="44"/>
    <x v="108"/>
    <n v="27"/>
    <n v="182"/>
  </r>
  <r>
    <x v="11"/>
    <x v="9"/>
    <x v="9"/>
    <x v="50"/>
    <x v="69"/>
    <x v="95"/>
    <x v="104"/>
    <x v="8"/>
    <n v="32"/>
    <n v="196"/>
  </r>
  <r>
    <x v="11"/>
    <x v="10"/>
    <x v="10"/>
    <x v="20"/>
    <x v="26"/>
    <x v="88"/>
    <x v="80"/>
    <x v="63"/>
    <n v="57"/>
    <n v="275"/>
  </r>
  <r>
    <x v="11"/>
    <x v="12"/>
    <x v="12"/>
    <x v="58"/>
    <x v="35"/>
    <x v="72"/>
    <x v="104"/>
    <x v="109"/>
    <n v="40"/>
    <n v="224"/>
  </r>
  <r>
    <x v="11"/>
    <x v="13"/>
    <x v="13"/>
    <x v="2"/>
    <x v="81"/>
    <x v="71"/>
    <x v="57"/>
    <x v="110"/>
    <n v="27"/>
    <n v="124"/>
  </r>
  <r>
    <x v="11"/>
    <x v="15"/>
    <x v="15"/>
    <x v="32"/>
    <x v="40"/>
    <x v="14"/>
    <x v="33"/>
    <x v="46"/>
    <n v="6"/>
    <n v="31"/>
  </r>
  <r>
    <x v="11"/>
    <x v="16"/>
    <x v="16"/>
    <x v="106"/>
    <x v="104"/>
    <x v="64"/>
    <x v="85"/>
    <x v="111"/>
    <n v="140"/>
    <n v="802"/>
  </r>
  <r>
    <x v="11"/>
    <x v="17"/>
    <x v="17"/>
    <x v="55"/>
    <x v="1"/>
    <x v="116"/>
    <x v="105"/>
    <x v="112"/>
    <n v="92"/>
    <n v="681"/>
  </r>
  <r>
    <x v="11"/>
    <x v="18"/>
    <x v="18"/>
    <x v="107"/>
    <x v="11"/>
    <x v="117"/>
    <x v="106"/>
    <x v="53"/>
    <n v="9"/>
    <n v="81"/>
  </r>
  <r>
    <x v="12"/>
    <x v="0"/>
    <x v="0"/>
    <x v="70"/>
    <x v="105"/>
    <x v="75"/>
    <x v="34"/>
    <x v="113"/>
    <n v="109"/>
    <n v="748"/>
  </r>
  <r>
    <x v="12"/>
    <x v="1"/>
    <x v="1"/>
    <x v="104"/>
    <x v="99"/>
    <x v="58"/>
    <x v="92"/>
    <x v="22"/>
    <n v="86"/>
    <n v="565"/>
  </r>
  <r>
    <x v="12"/>
    <x v="2"/>
    <x v="2"/>
    <x v="11"/>
    <x v="2"/>
    <x v="118"/>
    <x v="78"/>
    <x v="2"/>
    <n v="5"/>
    <n v="55"/>
  </r>
  <r>
    <x v="12"/>
    <x v="3"/>
    <x v="3"/>
    <x v="36"/>
    <x v="5"/>
    <x v="37"/>
    <x v="107"/>
    <x v="10"/>
    <n v="74"/>
    <n v="489"/>
  </r>
  <r>
    <x v="12"/>
    <x v="4"/>
    <x v="4"/>
    <x v="35"/>
    <x v="106"/>
    <x v="37"/>
    <x v="24"/>
    <x v="106"/>
    <n v="67"/>
    <n v="443"/>
  </r>
  <r>
    <x v="12"/>
    <x v="5"/>
    <x v="5"/>
    <x v="23"/>
    <x v="45"/>
    <x v="105"/>
    <x v="52"/>
    <x v="114"/>
    <n v="83"/>
    <n v="557"/>
  </r>
  <r>
    <x v="12"/>
    <x v="6"/>
    <x v="6"/>
    <x v="68"/>
    <x v="100"/>
    <x v="40"/>
    <x v="91"/>
    <x v="25"/>
    <n v="40"/>
    <n v="259"/>
  </r>
  <r>
    <x v="12"/>
    <x v="7"/>
    <x v="7"/>
    <x v="95"/>
    <x v="83"/>
    <x v="38"/>
    <x v="42"/>
    <x v="17"/>
    <n v="82"/>
    <n v="524"/>
  </r>
  <r>
    <x v="12"/>
    <x v="8"/>
    <x v="8"/>
    <x v="9"/>
    <x v="61"/>
    <x v="25"/>
    <x v="13"/>
    <x v="25"/>
    <n v="25"/>
    <n v="193"/>
  </r>
  <r>
    <x v="12"/>
    <x v="9"/>
    <x v="9"/>
    <x v="89"/>
    <x v="61"/>
    <x v="25"/>
    <x v="28"/>
    <x v="81"/>
    <n v="31"/>
    <n v="186"/>
  </r>
  <r>
    <x v="12"/>
    <x v="10"/>
    <x v="10"/>
    <x v="108"/>
    <x v="26"/>
    <x v="103"/>
    <x v="102"/>
    <x v="80"/>
    <n v="41"/>
    <n v="267"/>
  </r>
  <r>
    <x v="12"/>
    <x v="12"/>
    <x v="12"/>
    <x v="96"/>
    <x v="29"/>
    <x v="103"/>
    <x v="65"/>
    <x v="55"/>
    <n v="50"/>
    <n v="212"/>
  </r>
  <r>
    <x v="12"/>
    <x v="13"/>
    <x v="13"/>
    <x v="94"/>
    <x v="21"/>
    <x v="117"/>
    <x v="74"/>
    <x v="27"/>
    <n v="21"/>
    <n v="107"/>
  </r>
  <r>
    <x v="12"/>
    <x v="15"/>
    <x v="15"/>
    <x v="30"/>
    <x v="46"/>
    <x v="49"/>
    <x v="14"/>
    <x v="14"/>
    <n v="5"/>
    <n v="32"/>
  </r>
  <r>
    <x v="12"/>
    <x v="16"/>
    <x v="16"/>
    <x v="109"/>
    <x v="19"/>
    <x v="119"/>
    <x v="108"/>
    <x v="115"/>
    <n v="134"/>
    <n v="810"/>
  </r>
  <r>
    <x v="12"/>
    <x v="17"/>
    <x v="17"/>
    <x v="110"/>
    <x v="107"/>
    <x v="120"/>
    <x v="0"/>
    <x v="116"/>
    <n v="118"/>
    <n v="723"/>
  </r>
  <r>
    <x v="12"/>
    <x v="18"/>
    <x v="18"/>
    <x v="101"/>
    <x v="108"/>
    <x v="91"/>
    <x v="63"/>
    <x v="72"/>
    <n v="10"/>
    <n v="91"/>
  </r>
  <r>
    <x v="13"/>
    <x v="0"/>
    <x v="0"/>
    <x v="55"/>
    <x v="95"/>
    <x v="52"/>
    <x v="109"/>
    <x v="95"/>
    <n v="124"/>
    <n v="755"/>
  </r>
  <r>
    <x v="13"/>
    <x v="1"/>
    <x v="1"/>
    <x v="16"/>
    <x v="7"/>
    <x v="43"/>
    <x v="73"/>
    <x v="117"/>
    <n v="95"/>
    <n v="576"/>
  </r>
  <r>
    <x v="13"/>
    <x v="2"/>
    <x v="2"/>
    <x v="11"/>
    <x v="15"/>
    <x v="11"/>
    <x v="110"/>
    <x v="18"/>
    <n v="7"/>
    <n v="57"/>
  </r>
  <r>
    <x v="13"/>
    <x v="3"/>
    <x v="3"/>
    <x v="100"/>
    <x v="43"/>
    <x v="22"/>
    <x v="45"/>
    <x v="107"/>
    <n v="75"/>
    <n v="517"/>
  </r>
  <r>
    <x v="13"/>
    <x v="4"/>
    <x v="4"/>
    <x v="7"/>
    <x v="98"/>
    <x v="66"/>
    <x v="83"/>
    <x v="7"/>
    <n v="87"/>
    <n v="456"/>
  </r>
  <r>
    <x v="13"/>
    <x v="5"/>
    <x v="5"/>
    <x v="1"/>
    <x v="99"/>
    <x v="43"/>
    <x v="111"/>
    <x v="118"/>
    <n v="89"/>
    <n v="582"/>
  </r>
  <r>
    <x v="13"/>
    <x v="6"/>
    <x v="6"/>
    <x v="22"/>
    <x v="12"/>
    <x v="88"/>
    <x v="112"/>
    <x v="59"/>
    <n v="34"/>
    <n v="279"/>
  </r>
  <r>
    <x v="13"/>
    <x v="7"/>
    <x v="7"/>
    <x v="71"/>
    <x v="109"/>
    <x v="96"/>
    <x v="101"/>
    <x v="117"/>
    <n v="102"/>
    <n v="539"/>
  </r>
  <r>
    <x v="13"/>
    <x v="8"/>
    <x v="8"/>
    <x v="111"/>
    <x v="100"/>
    <x v="121"/>
    <x v="88"/>
    <x v="55"/>
    <n v="34"/>
    <n v="210"/>
  </r>
  <r>
    <x v="13"/>
    <x v="9"/>
    <x v="9"/>
    <x v="60"/>
    <x v="13"/>
    <x v="72"/>
    <x v="43"/>
    <x v="103"/>
    <n v="26"/>
    <n v="192"/>
  </r>
  <r>
    <x v="13"/>
    <x v="10"/>
    <x v="10"/>
    <x v="60"/>
    <x v="6"/>
    <x v="103"/>
    <x v="113"/>
    <x v="9"/>
    <n v="59"/>
    <n v="274"/>
  </r>
  <r>
    <x v="13"/>
    <x v="12"/>
    <x v="12"/>
    <x v="79"/>
    <x v="110"/>
    <x v="47"/>
    <x v="97"/>
    <x v="73"/>
    <n v="27"/>
    <n v="190"/>
  </r>
  <r>
    <x v="13"/>
    <x v="13"/>
    <x v="13"/>
    <x v="112"/>
    <x v="56"/>
    <x v="19"/>
    <x v="11"/>
    <x v="38"/>
    <n v="29"/>
    <n v="97"/>
  </r>
  <r>
    <x v="13"/>
    <x v="15"/>
    <x v="15"/>
    <x v="25"/>
    <x v="111"/>
    <x v="41"/>
    <x v="58"/>
    <x v="15"/>
    <n v="5"/>
    <n v="34"/>
  </r>
  <r>
    <x v="13"/>
    <x v="16"/>
    <x v="16"/>
    <x v="113"/>
    <x v="112"/>
    <x v="83"/>
    <x v="114"/>
    <x v="119"/>
    <n v="135"/>
    <n v="834"/>
  </r>
  <r>
    <x v="13"/>
    <x v="17"/>
    <x v="17"/>
    <x v="99"/>
    <x v="113"/>
    <x v="112"/>
    <x v="35"/>
    <x v="120"/>
    <n v="130"/>
    <n v="731"/>
  </r>
  <r>
    <x v="13"/>
    <x v="18"/>
    <x v="18"/>
    <x v="112"/>
    <x v="39"/>
    <x v="51"/>
    <x v="2"/>
    <x v="26"/>
    <n v="17"/>
    <n v="90"/>
  </r>
  <r>
    <x v="14"/>
    <x v="0"/>
    <x v="0"/>
    <x v="114"/>
    <x v="101"/>
    <x v="83"/>
    <x v="115"/>
    <x v="121"/>
    <n v="127"/>
    <n v="759"/>
  </r>
  <r>
    <x v="14"/>
    <x v="1"/>
    <x v="1"/>
    <x v="10"/>
    <x v="7"/>
    <x v="105"/>
    <x v="111"/>
    <x v="102"/>
    <n v="97"/>
    <n v="554"/>
  </r>
  <r>
    <x v="14"/>
    <x v="2"/>
    <x v="2"/>
    <x v="57"/>
    <x v="111"/>
    <x v="2"/>
    <x v="21"/>
    <x v="122"/>
    <n v="12"/>
    <n v="58"/>
  </r>
  <r>
    <x v="14"/>
    <x v="3"/>
    <x v="3"/>
    <x v="3"/>
    <x v="63"/>
    <x v="58"/>
    <x v="116"/>
    <x v="123"/>
    <n v="82"/>
    <n v="536"/>
  </r>
  <r>
    <x v="14"/>
    <x v="4"/>
    <x v="4"/>
    <x v="39"/>
    <x v="27"/>
    <x v="57"/>
    <x v="29"/>
    <x v="60"/>
    <n v="76"/>
    <n v="426"/>
  </r>
  <r>
    <x v="14"/>
    <x v="5"/>
    <x v="5"/>
    <x v="56"/>
    <x v="20"/>
    <x v="43"/>
    <x v="111"/>
    <x v="22"/>
    <n v="92"/>
    <n v="604"/>
  </r>
  <r>
    <x v="14"/>
    <x v="6"/>
    <x v="6"/>
    <x v="38"/>
    <x v="85"/>
    <x v="40"/>
    <x v="117"/>
    <x v="88"/>
    <n v="61"/>
    <n v="285"/>
  </r>
  <r>
    <x v="14"/>
    <x v="7"/>
    <x v="7"/>
    <x v="115"/>
    <x v="50"/>
    <x v="38"/>
    <x v="40"/>
    <x v="60"/>
    <n v="97"/>
    <n v="516"/>
  </r>
  <r>
    <x v="14"/>
    <x v="8"/>
    <x v="8"/>
    <x v="96"/>
    <x v="90"/>
    <x v="9"/>
    <x v="88"/>
    <x v="90"/>
    <n v="27"/>
    <n v="202"/>
  </r>
  <r>
    <x v="14"/>
    <x v="9"/>
    <x v="9"/>
    <x v="116"/>
    <x v="41"/>
    <x v="97"/>
    <x v="9"/>
    <x v="8"/>
    <n v="38"/>
    <n v="199"/>
  </r>
  <r>
    <x v="14"/>
    <x v="10"/>
    <x v="10"/>
    <x v="78"/>
    <x v="41"/>
    <x v="4"/>
    <x v="97"/>
    <x v="9"/>
    <n v="43"/>
    <n v="257"/>
  </r>
  <r>
    <x v="14"/>
    <x v="12"/>
    <x v="12"/>
    <x v="38"/>
    <x v="86"/>
    <x v="108"/>
    <x v="88"/>
    <x v="63"/>
    <n v="36"/>
    <n v="198"/>
  </r>
  <r>
    <x v="14"/>
    <x v="13"/>
    <x v="13"/>
    <x v="28"/>
    <x v="114"/>
    <x v="118"/>
    <x v="37"/>
    <x v="122"/>
    <n v="19"/>
    <n v="77"/>
  </r>
  <r>
    <x v="14"/>
    <x v="15"/>
    <x v="15"/>
    <x v="25"/>
    <x v="46"/>
    <x v="53"/>
    <x v="14"/>
    <x v="15"/>
    <n v="5"/>
    <n v="33"/>
  </r>
  <r>
    <x v="14"/>
    <x v="16"/>
    <x v="16"/>
    <x v="63"/>
    <x v="115"/>
    <x v="122"/>
    <x v="93"/>
    <x v="124"/>
    <n v="122"/>
    <n v="855"/>
  </r>
  <r>
    <x v="14"/>
    <x v="17"/>
    <x v="17"/>
    <x v="0"/>
    <x v="94"/>
    <x v="83"/>
    <x v="105"/>
    <x v="47"/>
    <n v="125"/>
    <n v="730"/>
  </r>
  <r>
    <x v="14"/>
    <x v="18"/>
    <x v="18"/>
    <x v="24"/>
    <x v="56"/>
    <x v="51"/>
    <x v="106"/>
    <x v="53"/>
    <n v="14"/>
    <n v="89"/>
  </r>
  <r>
    <x v="15"/>
    <x v="0"/>
    <x v="0"/>
    <x v="117"/>
    <x v="113"/>
    <x v="74"/>
    <x v="118"/>
    <x v="125"/>
    <n v="113"/>
    <n v="743"/>
  </r>
  <r>
    <x v="15"/>
    <x v="1"/>
    <x v="1"/>
    <x v="71"/>
    <x v="103"/>
    <x v="123"/>
    <x v="111"/>
    <x v="100"/>
    <n v="94"/>
    <n v="554"/>
  </r>
  <r>
    <x v="15"/>
    <x v="2"/>
    <x v="2"/>
    <x v="94"/>
    <x v="11"/>
    <x v="53"/>
    <x v="21"/>
    <x v="41"/>
    <n v="12"/>
    <n v="58"/>
  </r>
  <r>
    <x v="15"/>
    <x v="3"/>
    <x v="3"/>
    <x v="118"/>
    <x v="87"/>
    <x v="3"/>
    <x v="22"/>
    <x v="114"/>
    <n v="84"/>
    <n v="522"/>
  </r>
  <r>
    <x v="15"/>
    <x v="4"/>
    <x v="4"/>
    <x v="82"/>
    <x v="116"/>
    <x v="5"/>
    <x v="71"/>
    <x v="5"/>
    <n v="78"/>
    <n v="417"/>
  </r>
  <r>
    <x v="15"/>
    <x v="5"/>
    <x v="5"/>
    <x v="85"/>
    <x v="1"/>
    <x v="124"/>
    <x v="119"/>
    <x v="117"/>
    <n v="96"/>
    <n v="624"/>
  </r>
  <r>
    <x v="15"/>
    <x v="6"/>
    <x v="6"/>
    <x v="20"/>
    <x v="61"/>
    <x v="125"/>
    <x v="41"/>
    <x v="71"/>
    <n v="49"/>
    <n v="269"/>
  </r>
  <r>
    <x v="15"/>
    <x v="7"/>
    <x v="7"/>
    <x v="95"/>
    <x v="68"/>
    <x v="3"/>
    <x v="45"/>
    <x v="126"/>
    <n v="80"/>
    <n v="509"/>
  </r>
  <r>
    <x v="15"/>
    <x v="8"/>
    <x v="8"/>
    <x v="83"/>
    <x v="110"/>
    <x v="98"/>
    <x v="102"/>
    <x v="90"/>
    <n v="34"/>
    <n v="225"/>
  </r>
  <r>
    <x v="15"/>
    <x v="9"/>
    <x v="9"/>
    <x v="119"/>
    <x v="69"/>
    <x v="50"/>
    <x v="8"/>
    <x v="73"/>
    <n v="31"/>
    <n v="196"/>
  </r>
  <r>
    <x v="15"/>
    <x v="10"/>
    <x v="10"/>
    <x v="88"/>
    <x v="90"/>
    <x v="103"/>
    <x v="112"/>
    <x v="39"/>
    <n v="46"/>
    <n v="257"/>
  </r>
  <r>
    <x v="15"/>
    <x v="12"/>
    <x v="12"/>
    <x v="79"/>
    <x v="61"/>
    <x v="109"/>
    <x v="120"/>
    <x v="90"/>
    <n v="40"/>
    <n v="190"/>
  </r>
  <r>
    <x v="15"/>
    <x v="13"/>
    <x v="13"/>
    <x v="2"/>
    <x v="15"/>
    <x v="126"/>
    <x v="37"/>
    <x v="21"/>
    <n v="13"/>
    <n v="68"/>
  </r>
  <r>
    <x v="15"/>
    <x v="15"/>
    <x v="15"/>
    <x v="14"/>
    <x v="40"/>
    <x v="14"/>
    <x v="58"/>
    <x v="14"/>
    <n v="4"/>
    <n v="28"/>
  </r>
  <r>
    <x v="15"/>
    <x v="16"/>
    <x v="16"/>
    <x v="120"/>
    <x v="54"/>
    <x v="127"/>
    <x v="121"/>
    <x v="57"/>
    <n v="151"/>
    <n v="897"/>
  </r>
  <r>
    <x v="15"/>
    <x v="17"/>
    <x v="17"/>
    <x v="121"/>
    <x v="113"/>
    <x v="112"/>
    <x v="118"/>
    <x v="116"/>
    <n v="116"/>
    <n v="735"/>
  </r>
  <r>
    <x v="15"/>
    <x v="18"/>
    <x v="18"/>
    <x v="27"/>
    <x v="39"/>
    <x v="118"/>
    <x v="74"/>
    <x v="72"/>
    <n v="11"/>
    <n v="93"/>
  </r>
  <r>
    <x v="16"/>
    <x v="0"/>
    <x v="0"/>
    <x v="121"/>
    <x v="17"/>
    <x v="83"/>
    <x v="19"/>
    <x v="95"/>
    <n v="139"/>
    <n v="745"/>
  </r>
  <r>
    <x v="16"/>
    <x v="1"/>
    <x v="1"/>
    <x v="7"/>
    <x v="50"/>
    <x v="48"/>
    <x v="10"/>
    <x v="100"/>
    <n v="98"/>
    <n v="540"/>
  </r>
  <r>
    <x v="16"/>
    <x v="2"/>
    <x v="2"/>
    <x v="112"/>
    <x v="56"/>
    <x v="91"/>
    <x v="30"/>
    <x v="53"/>
    <n v="8"/>
    <n v="61"/>
  </r>
  <r>
    <x v="16"/>
    <x v="3"/>
    <x v="3"/>
    <x v="100"/>
    <x v="117"/>
    <x v="22"/>
    <x v="122"/>
    <x v="24"/>
    <n v="87"/>
    <n v="531"/>
  </r>
  <r>
    <x v="16"/>
    <x v="4"/>
    <x v="4"/>
    <x v="5"/>
    <x v="118"/>
    <x v="128"/>
    <x v="87"/>
    <x v="5"/>
    <n v="68"/>
    <n v="420"/>
  </r>
  <r>
    <x v="16"/>
    <x v="5"/>
    <x v="5"/>
    <x v="99"/>
    <x v="20"/>
    <x v="124"/>
    <x v="98"/>
    <x v="97"/>
    <n v="96"/>
    <n v="639"/>
  </r>
  <r>
    <x v="16"/>
    <x v="6"/>
    <x v="6"/>
    <x v="108"/>
    <x v="26"/>
    <x v="25"/>
    <x v="89"/>
    <x v="9"/>
    <n v="46"/>
    <n v="260"/>
  </r>
  <r>
    <x v="16"/>
    <x v="7"/>
    <x v="7"/>
    <x v="21"/>
    <x v="23"/>
    <x v="107"/>
    <x v="22"/>
    <x v="123"/>
    <n v="88"/>
    <n v="496"/>
  </r>
  <r>
    <x v="16"/>
    <x v="8"/>
    <x v="8"/>
    <x v="20"/>
    <x v="28"/>
    <x v="109"/>
    <x v="117"/>
    <x v="63"/>
    <n v="33"/>
    <n v="233"/>
  </r>
  <r>
    <x v="16"/>
    <x v="9"/>
    <x v="9"/>
    <x v="60"/>
    <x v="70"/>
    <x v="26"/>
    <x v="95"/>
    <x v="43"/>
    <n v="38"/>
    <n v="208"/>
  </r>
  <r>
    <x v="16"/>
    <x v="10"/>
    <x v="10"/>
    <x v="60"/>
    <x v="61"/>
    <x v="6"/>
    <x v="102"/>
    <x v="4"/>
    <n v="42"/>
    <n v="245"/>
  </r>
  <r>
    <x v="16"/>
    <x v="12"/>
    <x v="12"/>
    <x v="58"/>
    <x v="86"/>
    <x v="25"/>
    <x v="13"/>
    <x v="104"/>
    <n v="32"/>
    <n v="180"/>
  </r>
  <r>
    <x v="16"/>
    <x v="13"/>
    <x v="13"/>
    <x v="57"/>
    <x v="21"/>
    <x v="11"/>
    <x v="78"/>
    <x v="122"/>
    <n v="11"/>
    <n v="67"/>
  </r>
  <r>
    <x v="16"/>
    <x v="15"/>
    <x v="15"/>
    <x v="77"/>
    <x v="30"/>
    <x v="49"/>
    <x v="33"/>
    <x v="46"/>
    <n v="5"/>
    <n v="26"/>
  </r>
  <r>
    <x v="16"/>
    <x v="16"/>
    <x v="16"/>
    <x v="113"/>
    <x v="115"/>
    <x v="129"/>
    <x v="123"/>
    <x v="127"/>
    <n v="130"/>
    <n v="903"/>
  </r>
  <r>
    <x v="16"/>
    <x v="17"/>
    <x v="17"/>
    <x v="122"/>
    <x v="101"/>
    <x v="130"/>
    <x v="86"/>
    <x v="45"/>
    <n v="123"/>
    <n v="724"/>
  </r>
  <r>
    <x v="16"/>
    <x v="18"/>
    <x v="18"/>
    <x v="107"/>
    <x v="60"/>
    <x v="51"/>
    <x v="110"/>
    <x v="38"/>
    <n v="18"/>
    <n v="104"/>
  </r>
  <r>
    <x v="17"/>
    <x v="0"/>
    <x v="0"/>
    <x v="74"/>
    <x v="101"/>
    <x v="18"/>
    <x v="124"/>
    <x v="101"/>
    <n v="130"/>
    <n v="704"/>
  </r>
  <r>
    <x v="17"/>
    <x v="1"/>
    <x v="1"/>
    <x v="118"/>
    <x v="3"/>
    <x v="35"/>
    <x v="87"/>
    <x v="1"/>
    <n v="96"/>
    <n v="521"/>
  </r>
  <r>
    <x v="17"/>
    <x v="2"/>
    <x v="2"/>
    <x v="112"/>
    <x v="18"/>
    <x v="118"/>
    <x v="2"/>
    <x v="41"/>
    <n v="10"/>
    <n v="66"/>
  </r>
  <r>
    <x v="17"/>
    <x v="3"/>
    <x v="3"/>
    <x v="87"/>
    <x v="50"/>
    <x v="114"/>
    <x v="40"/>
    <x v="102"/>
    <n v="89"/>
    <n v="527"/>
  </r>
  <r>
    <x v="17"/>
    <x v="4"/>
    <x v="4"/>
    <x v="123"/>
    <x v="109"/>
    <x v="131"/>
    <x v="125"/>
    <x v="37"/>
    <n v="70"/>
    <n v="413"/>
  </r>
  <r>
    <x v="17"/>
    <x v="5"/>
    <x v="5"/>
    <x v="56"/>
    <x v="64"/>
    <x v="1"/>
    <x v="90"/>
    <x v="68"/>
    <n v="96"/>
    <n v="644"/>
  </r>
  <r>
    <x v="17"/>
    <x v="6"/>
    <x v="6"/>
    <x v="12"/>
    <x v="24"/>
    <x v="103"/>
    <x v="44"/>
    <x v="128"/>
    <n v="45"/>
    <n v="265"/>
  </r>
  <r>
    <x v="17"/>
    <x v="7"/>
    <x v="7"/>
    <x v="124"/>
    <x v="119"/>
    <x v="114"/>
    <x v="126"/>
    <x v="126"/>
    <n v="85"/>
    <n v="468"/>
  </r>
  <r>
    <x v="17"/>
    <x v="8"/>
    <x v="8"/>
    <x v="60"/>
    <x v="26"/>
    <x v="88"/>
    <x v="13"/>
    <x v="129"/>
    <n v="40"/>
    <n v="231"/>
  </r>
  <r>
    <x v="17"/>
    <x v="9"/>
    <x v="9"/>
    <x v="68"/>
    <x v="70"/>
    <x v="95"/>
    <x v="65"/>
    <x v="130"/>
    <n v="24"/>
    <n v="217"/>
  </r>
  <r>
    <x v="17"/>
    <x v="10"/>
    <x v="10"/>
    <x v="125"/>
    <x v="100"/>
    <x v="121"/>
    <x v="113"/>
    <x v="39"/>
    <n v="49"/>
    <n v="231"/>
  </r>
  <r>
    <x v="17"/>
    <x v="12"/>
    <x v="12"/>
    <x v="51"/>
    <x v="86"/>
    <x v="47"/>
    <x v="13"/>
    <x v="27"/>
    <n v="27"/>
    <n v="166"/>
  </r>
  <r>
    <x v="17"/>
    <x v="13"/>
    <x v="13"/>
    <x v="11"/>
    <x v="2"/>
    <x v="19"/>
    <x v="21"/>
    <x v="18"/>
    <n v="12"/>
    <n v="62"/>
  </r>
  <r>
    <x v="17"/>
    <x v="15"/>
    <x v="15"/>
    <x v="52"/>
    <x v="72"/>
    <x v="14"/>
    <x v="58"/>
    <x v="14"/>
    <n v="6"/>
    <n v="24"/>
  </r>
  <r>
    <x v="17"/>
    <x v="16"/>
    <x v="16"/>
    <x v="63"/>
    <x v="120"/>
    <x v="132"/>
    <x v="16"/>
    <x v="16"/>
    <n v="150"/>
    <n v="923"/>
  </r>
  <r>
    <x v="17"/>
    <x v="17"/>
    <x v="17"/>
    <x v="126"/>
    <x v="102"/>
    <x v="74"/>
    <x v="127"/>
    <x v="91"/>
    <n v="131"/>
    <n v="719"/>
  </r>
  <r>
    <x v="17"/>
    <x v="18"/>
    <x v="18"/>
    <x v="69"/>
    <x v="121"/>
    <x v="39"/>
    <x v="106"/>
    <x v="21"/>
    <n v="19"/>
    <n v="9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0">
  <r>
    <x v="0"/>
    <x v="0"/>
    <x v="0"/>
    <x v="0"/>
    <x v="0"/>
    <x v="0"/>
    <n v="498"/>
  </r>
  <r>
    <x v="0"/>
    <x v="1"/>
    <x v="1"/>
    <x v="1"/>
    <x v="1"/>
    <x v="1"/>
    <n v="365"/>
  </r>
  <r>
    <x v="0"/>
    <x v="2"/>
    <x v="2"/>
    <x v="2"/>
    <x v="2"/>
    <x v="2"/>
    <n v="377"/>
  </r>
  <r>
    <x v="0"/>
    <x v="3"/>
    <x v="3"/>
    <x v="3"/>
    <x v="3"/>
    <x v="3"/>
    <n v="461"/>
  </r>
  <r>
    <x v="0"/>
    <x v="4"/>
    <x v="4"/>
    <x v="4"/>
    <x v="0"/>
    <x v="4"/>
    <n v="466"/>
  </r>
  <r>
    <x v="0"/>
    <x v="5"/>
    <x v="5"/>
    <x v="5"/>
    <x v="4"/>
    <x v="5"/>
    <n v="364"/>
  </r>
  <r>
    <x v="0"/>
    <x v="6"/>
    <x v="6"/>
    <x v="6"/>
    <x v="5"/>
    <x v="6"/>
    <n v="17"/>
  </r>
  <r>
    <x v="0"/>
    <x v="7"/>
    <x v="7"/>
    <x v="7"/>
    <x v="6"/>
    <x v="7"/>
    <n v="301"/>
  </r>
  <r>
    <x v="0"/>
    <x v="8"/>
    <x v="8"/>
    <x v="8"/>
    <x v="7"/>
    <x v="8"/>
    <n v="359"/>
  </r>
  <r>
    <x v="0"/>
    <x v="9"/>
    <x v="9"/>
    <x v="9"/>
    <x v="8"/>
    <x v="9"/>
    <n v="35"/>
  </r>
  <r>
    <x v="1"/>
    <x v="0"/>
    <x v="0"/>
    <x v="10"/>
    <x v="9"/>
    <x v="4"/>
    <n v="528"/>
  </r>
  <r>
    <x v="1"/>
    <x v="1"/>
    <x v="1"/>
    <x v="11"/>
    <x v="10"/>
    <x v="10"/>
    <n v="402"/>
  </r>
  <r>
    <x v="1"/>
    <x v="2"/>
    <x v="2"/>
    <x v="12"/>
    <x v="11"/>
    <x v="10"/>
    <n v="378"/>
  </r>
  <r>
    <x v="1"/>
    <x v="3"/>
    <x v="3"/>
    <x v="13"/>
    <x v="12"/>
    <x v="11"/>
    <n v="423"/>
  </r>
  <r>
    <x v="1"/>
    <x v="4"/>
    <x v="4"/>
    <x v="3"/>
    <x v="13"/>
    <x v="12"/>
    <n v="431"/>
  </r>
  <r>
    <x v="1"/>
    <x v="5"/>
    <x v="5"/>
    <x v="14"/>
    <x v="10"/>
    <x v="13"/>
    <n v="340"/>
  </r>
  <r>
    <x v="1"/>
    <x v="6"/>
    <x v="6"/>
    <x v="15"/>
    <x v="14"/>
    <x v="14"/>
    <n v="15"/>
  </r>
  <r>
    <x v="1"/>
    <x v="7"/>
    <x v="7"/>
    <x v="1"/>
    <x v="15"/>
    <x v="15"/>
    <n v="312"/>
  </r>
  <r>
    <x v="1"/>
    <x v="8"/>
    <x v="8"/>
    <x v="16"/>
    <x v="16"/>
    <x v="16"/>
    <n v="384"/>
  </r>
  <r>
    <x v="1"/>
    <x v="9"/>
    <x v="9"/>
    <x v="17"/>
    <x v="17"/>
    <x v="17"/>
    <n v="38"/>
  </r>
  <r>
    <x v="2"/>
    <x v="0"/>
    <x v="0"/>
    <x v="18"/>
    <x v="18"/>
    <x v="3"/>
    <n v="537"/>
  </r>
  <r>
    <x v="2"/>
    <x v="1"/>
    <x v="1"/>
    <x v="19"/>
    <x v="19"/>
    <x v="18"/>
    <n v="396"/>
  </r>
  <r>
    <x v="2"/>
    <x v="2"/>
    <x v="2"/>
    <x v="20"/>
    <x v="20"/>
    <x v="19"/>
    <n v="361"/>
  </r>
  <r>
    <x v="2"/>
    <x v="3"/>
    <x v="3"/>
    <x v="21"/>
    <x v="3"/>
    <x v="20"/>
    <n v="425"/>
  </r>
  <r>
    <x v="2"/>
    <x v="4"/>
    <x v="4"/>
    <x v="22"/>
    <x v="16"/>
    <x v="21"/>
    <n v="361"/>
  </r>
  <r>
    <x v="2"/>
    <x v="5"/>
    <x v="5"/>
    <x v="23"/>
    <x v="21"/>
    <x v="1"/>
    <n v="312"/>
  </r>
  <r>
    <x v="2"/>
    <x v="6"/>
    <x v="6"/>
    <x v="24"/>
    <x v="22"/>
    <x v="22"/>
    <n v="15"/>
  </r>
  <r>
    <x v="2"/>
    <x v="7"/>
    <x v="7"/>
    <x v="7"/>
    <x v="23"/>
    <x v="23"/>
    <n v="316"/>
  </r>
  <r>
    <x v="2"/>
    <x v="8"/>
    <x v="8"/>
    <x v="25"/>
    <x v="16"/>
    <x v="24"/>
    <n v="395"/>
  </r>
  <r>
    <x v="2"/>
    <x v="9"/>
    <x v="9"/>
    <x v="26"/>
    <x v="8"/>
    <x v="25"/>
    <n v="40"/>
  </r>
  <r>
    <x v="3"/>
    <x v="0"/>
    <x v="0"/>
    <x v="27"/>
    <x v="24"/>
    <x v="26"/>
    <n v="530"/>
  </r>
  <r>
    <x v="3"/>
    <x v="1"/>
    <x v="1"/>
    <x v="11"/>
    <x v="25"/>
    <x v="11"/>
    <n v="429"/>
  </r>
  <r>
    <x v="3"/>
    <x v="2"/>
    <x v="2"/>
    <x v="28"/>
    <x v="26"/>
    <x v="19"/>
    <n v="376"/>
  </r>
  <r>
    <x v="3"/>
    <x v="3"/>
    <x v="3"/>
    <x v="29"/>
    <x v="27"/>
    <x v="27"/>
    <n v="449"/>
  </r>
  <r>
    <x v="3"/>
    <x v="4"/>
    <x v="4"/>
    <x v="30"/>
    <x v="28"/>
    <x v="28"/>
    <n v="347"/>
  </r>
  <r>
    <x v="3"/>
    <x v="5"/>
    <x v="5"/>
    <x v="31"/>
    <x v="29"/>
    <x v="29"/>
    <n v="286"/>
  </r>
  <r>
    <x v="3"/>
    <x v="6"/>
    <x v="6"/>
    <x v="32"/>
    <x v="5"/>
    <x v="30"/>
    <n v="12"/>
  </r>
  <r>
    <x v="3"/>
    <x v="7"/>
    <x v="7"/>
    <x v="7"/>
    <x v="15"/>
    <x v="31"/>
    <n v="312"/>
  </r>
  <r>
    <x v="3"/>
    <x v="8"/>
    <x v="8"/>
    <x v="28"/>
    <x v="30"/>
    <x v="32"/>
    <n v="405"/>
  </r>
  <r>
    <x v="3"/>
    <x v="9"/>
    <x v="9"/>
    <x v="33"/>
    <x v="31"/>
    <x v="33"/>
    <n v="45"/>
  </r>
  <r>
    <x v="4"/>
    <x v="0"/>
    <x v="0"/>
    <x v="34"/>
    <x v="32"/>
    <x v="34"/>
    <n v="518"/>
  </r>
  <r>
    <x v="4"/>
    <x v="1"/>
    <x v="1"/>
    <x v="3"/>
    <x v="33"/>
    <x v="35"/>
    <n v="408"/>
  </r>
  <r>
    <x v="4"/>
    <x v="2"/>
    <x v="2"/>
    <x v="35"/>
    <x v="34"/>
    <x v="36"/>
    <n v="370"/>
  </r>
  <r>
    <x v="4"/>
    <x v="3"/>
    <x v="3"/>
    <x v="36"/>
    <x v="19"/>
    <x v="37"/>
    <n v="430"/>
  </r>
  <r>
    <x v="4"/>
    <x v="4"/>
    <x v="4"/>
    <x v="1"/>
    <x v="35"/>
    <x v="38"/>
    <n v="335"/>
  </r>
  <r>
    <x v="4"/>
    <x v="5"/>
    <x v="5"/>
    <x v="37"/>
    <x v="36"/>
    <x v="39"/>
    <n v="271"/>
  </r>
  <r>
    <x v="4"/>
    <x v="6"/>
    <x v="6"/>
    <x v="6"/>
    <x v="37"/>
    <x v="14"/>
    <n v="10"/>
  </r>
  <r>
    <x v="4"/>
    <x v="7"/>
    <x v="7"/>
    <x v="38"/>
    <x v="38"/>
    <x v="40"/>
    <n v="298"/>
  </r>
  <r>
    <x v="4"/>
    <x v="8"/>
    <x v="8"/>
    <x v="12"/>
    <x v="25"/>
    <x v="11"/>
    <n v="399"/>
  </r>
  <r>
    <x v="4"/>
    <x v="9"/>
    <x v="9"/>
    <x v="15"/>
    <x v="39"/>
    <x v="41"/>
    <n v="40"/>
  </r>
  <r>
    <x v="5"/>
    <x v="0"/>
    <x v="0"/>
    <x v="39"/>
    <x v="32"/>
    <x v="42"/>
    <n v="530"/>
  </r>
  <r>
    <x v="5"/>
    <x v="1"/>
    <x v="1"/>
    <x v="25"/>
    <x v="40"/>
    <x v="43"/>
    <n v="420"/>
  </r>
  <r>
    <x v="5"/>
    <x v="2"/>
    <x v="2"/>
    <x v="8"/>
    <x v="11"/>
    <x v="35"/>
    <n v="377"/>
  </r>
  <r>
    <x v="5"/>
    <x v="3"/>
    <x v="3"/>
    <x v="40"/>
    <x v="41"/>
    <x v="44"/>
    <n v="432"/>
  </r>
  <r>
    <x v="5"/>
    <x v="4"/>
    <x v="4"/>
    <x v="41"/>
    <x v="10"/>
    <x v="20"/>
    <n v="353"/>
  </r>
  <r>
    <x v="5"/>
    <x v="5"/>
    <x v="5"/>
    <x v="42"/>
    <x v="42"/>
    <x v="45"/>
    <n v="240"/>
  </r>
  <r>
    <x v="5"/>
    <x v="6"/>
    <x v="6"/>
    <x v="43"/>
    <x v="14"/>
    <x v="46"/>
    <n v="12"/>
  </r>
  <r>
    <x v="5"/>
    <x v="7"/>
    <x v="7"/>
    <x v="22"/>
    <x v="43"/>
    <x v="47"/>
    <n v="295"/>
  </r>
  <r>
    <x v="5"/>
    <x v="8"/>
    <x v="8"/>
    <x v="44"/>
    <x v="44"/>
    <x v="35"/>
    <n v="396"/>
  </r>
  <r>
    <x v="5"/>
    <x v="9"/>
    <x v="9"/>
    <x v="45"/>
    <x v="22"/>
    <x v="48"/>
    <n v="35"/>
  </r>
  <r>
    <x v="6"/>
    <x v="0"/>
    <x v="0"/>
    <x v="46"/>
    <x v="45"/>
    <x v="49"/>
    <n v="545"/>
  </r>
  <r>
    <x v="6"/>
    <x v="1"/>
    <x v="1"/>
    <x v="47"/>
    <x v="46"/>
    <x v="32"/>
    <n v="398"/>
  </r>
  <r>
    <x v="6"/>
    <x v="2"/>
    <x v="2"/>
    <x v="12"/>
    <x v="35"/>
    <x v="19"/>
    <n v="366"/>
  </r>
  <r>
    <x v="6"/>
    <x v="3"/>
    <x v="3"/>
    <x v="4"/>
    <x v="41"/>
    <x v="50"/>
    <n v="416"/>
  </r>
  <r>
    <x v="6"/>
    <x v="4"/>
    <x v="4"/>
    <x v="41"/>
    <x v="47"/>
    <x v="1"/>
    <n v="335"/>
  </r>
  <r>
    <x v="6"/>
    <x v="5"/>
    <x v="5"/>
    <x v="48"/>
    <x v="48"/>
    <x v="51"/>
    <n v="235"/>
  </r>
  <r>
    <x v="6"/>
    <x v="6"/>
    <x v="6"/>
    <x v="6"/>
    <x v="22"/>
    <x v="22"/>
    <n v="14"/>
  </r>
  <r>
    <x v="6"/>
    <x v="7"/>
    <x v="7"/>
    <x v="49"/>
    <x v="49"/>
    <x v="52"/>
    <n v="285"/>
  </r>
  <r>
    <x v="6"/>
    <x v="8"/>
    <x v="8"/>
    <x v="3"/>
    <x v="30"/>
    <x v="53"/>
    <n v="391"/>
  </r>
  <r>
    <x v="6"/>
    <x v="9"/>
    <x v="9"/>
    <x v="17"/>
    <x v="50"/>
    <x v="30"/>
    <n v="27"/>
  </r>
  <r>
    <x v="7"/>
    <x v="0"/>
    <x v="0"/>
    <x v="50"/>
    <x v="51"/>
    <x v="54"/>
    <n v="533"/>
  </r>
  <r>
    <x v="7"/>
    <x v="1"/>
    <x v="1"/>
    <x v="51"/>
    <x v="52"/>
    <x v="37"/>
    <n v="387"/>
  </r>
  <r>
    <x v="7"/>
    <x v="2"/>
    <x v="2"/>
    <x v="36"/>
    <x v="53"/>
    <x v="55"/>
    <n v="380"/>
  </r>
  <r>
    <x v="7"/>
    <x v="3"/>
    <x v="3"/>
    <x v="52"/>
    <x v="13"/>
    <x v="21"/>
    <n v="412"/>
  </r>
  <r>
    <x v="7"/>
    <x v="4"/>
    <x v="4"/>
    <x v="53"/>
    <x v="54"/>
    <x v="56"/>
    <n v="324"/>
  </r>
  <r>
    <x v="7"/>
    <x v="5"/>
    <x v="5"/>
    <x v="54"/>
    <x v="55"/>
    <x v="57"/>
    <n v="223"/>
  </r>
  <r>
    <x v="7"/>
    <x v="6"/>
    <x v="6"/>
    <x v="55"/>
    <x v="14"/>
    <x v="14"/>
    <n v="17"/>
  </r>
  <r>
    <x v="7"/>
    <x v="7"/>
    <x v="7"/>
    <x v="14"/>
    <x v="56"/>
    <x v="38"/>
    <n v="278"/>
  </r>
  <r>
    <x v="7"/>
    <x v="8"/>
    <x v="8"/>
    <x v="56"/>
    <x v="12"/>
    <x v="11"/>
    <n v="407"/>
  </r>
  <r>
    <x v="7"/>
    <x v="9"/>
    <x v="9"/>
    <x v="57"/>
    <x v="8"/>
    <x v="33"/>
    <n v="35"/>
  </r>
  <r>
    <x v="8"/>
    <x v="0"/>
    <x v="0"/>
    <x v="50"/>
    <x v="57"/>
    <x v="58"/>
    <n v="520"/>
  </r>
  <r>
    <x v="8"/>
    <x v="1"/>
    <x v="1"/>
    <x v="2"/>
    <x v="58"/>
    <x v="13"/>
    <n v="362"/>
  </r>
  <r>
    <x v="8"/>
    <x v="2"/>
    <x v="2"/>
    <x v="58"/>
    <x v="59"/>
    <x v="59"/>
    <n v="361"/>
  </r>
  <r>
    <x v="8"/>
    <x v="3"/>
    <x v="3"/>
    <x v="25"/>
    <x v="7"/>
    <x v="60"/>
    <n v="422"/>
  </r>
  <r>
    <x v="8"/>
    <x v="4"/>
    <x v="4"/>
    <x v="59"/>
    <x v="60"/>
    <x v="56"/>
    <n v="304"/>
  </r>
  <r>
    <x v="8"/>
    <x v="5"/>
    <x v="5"/>
    <x v="60"/>
    <x v="61"/>
    <x v="61"/>
    <n v="224"/>
  </r>
  <r>
    <x v="8"/>
    <x v="6"/>
    <x v="6"/>
    <x v="61"/>
    <x v="62"/>
    <x v="22"/>
    <n v="15"/>
  </r>
  <r>
    <x v="8"/>
    <x v="7"/>
    <x v="7"/>
    <x v="62"/>
    <x v="6"/>
    <x v="62"/>
    <n v="275"/>
  </r>
  <r>
    <x v="8"/>
    <x v="8"/>
    <x v="8"/>
    <x v="63"/>
    <x v="63"/>
    <x v="63"/>
    <n v="403"/>
  </r>
  <r>
    <x v="8"/>
    <x v="9"/>
    <x v="9"/>
    <x v="64"/>
    <x v="64"/>
    <x v="64"/>
    <n v="40"/>
  </r>
  <r>
    <x v="9"/>
    <x v="0"/>
    <x v="0"/>
    <x v="65"/>
    <x v="65"/>
    <x v="65"/>
    <n v="503"/>
  </r>
  <r>
    <x v="9"/>
    <x v="1"/>
    <x v="1"/>
    <x v="20"/>
    <x v="26"/>
    <x v="1"/>
    <n v="356"/>
  </r>
  <r>
    <x v="9"/>
    <x v="2"/>
    <x v="2"/>
    <x v="66"/>
    <x v="66"/>
    <x v="63"/>
    <n v="351"/>
  </r>
  <r>
    <x v="9"/>
    <x v="3"/>
    <x v="3"/>
    <x v="5"/>
    <x v="67"/>
    <x v="66"/>
    <n v="398"/>
  </r>
  <r>
    <x v="9"/>
    <x v="4"/>
    <x v="4"/>
    <x v="67"/>
    <x v="68"/>
    <x v="23"/>
    <n v="298"/>
  </r>
  <r>
    <x v="9"/>
    <x v="5"/>
    <x v="5"/>
    <x v="68"/>
    <x v="55"/>
    <x v="67"/>
    <n v="203"/>
  </r>
  <r>
    <x v="9"/>
    <x v="6"/>
    <x v="6"/>
    <x v="69"/>
    <x v="14"/>
    <x v="6"/>
    <n v="12"/>
  </r>
  <r>
    <x v="9"/>
    <x v="7"/>
    <x v="7"/>
    <x v="22"/>
    <x v="36"/>
    <x v="68"/>
    <n v="281"/>
  </r>
  <r>
    <x v="9"/>
    <x v="8"/>
    <x v="8"/>
    <x v="5"/>
    <x v="41"/>
    <x v="69"/>
    <n v="395"/>
  </r>
  <r>
    <x v="9"/>
    <x v="9"/>
    <x v="9"/>
    <x v="70"/>
    <x v="69"/>
    <x v="70"/>
    <n v="40"/>
  </r>
  <r>
    <x v="10"/>
    <x v="0"/>
    <x v="0"/>
    <x v="71"/>
    <x v="70"/>
    <x v="71"/>
    <n v="514"/>
  </r>
  <r>
    <x v="10"/>
    <x v="1"/>
    <x v="1"/>
    <x v="44"/>
    <x v="11"/>
    <x v="53"/>
    <n v="386"/>
  </r>
  <r>
    <x v="10"/>
    <x v="2"/>
    <x v="2"/>
    <x v="72"/>
    <x v="71"/>
    <x v="72"/>
    <n v="323"/>
  </r>
  <r>
    <x v="10"/>
    <x v="3"/>
    <x v="3"/>
    <x v="73"/>
    <x v="10"/>
    <x v="37"/>
    <n v="391"/>
  </r>
  <r>
    <x v="10"/>
    <x v="4"/>
    <x v="4"/>
    <x v="74"/>
    <x v="72"/>
    <x v="68"/>
    <n v="289"/>
  </r>
  <r>
    <x v="10"/>
    <x v="5"/>
    <x v="5"/>
    <x v="75"/>
    <x v="73"/>
    <x v="61"/>
    <n v="183"/>
  </r>
  <r>
    <x v="10"/>
    <x v="6"/>
    <x v="6"/>
    <x v="61"/>
    <x v="74"/>
    <x v="73"/>
    <n v="6"/>
  </r>
  <r>
    <x v="10"/>
    <x v="7"/>
    <x v="7"/>
    <x v="76"/>
    <x v="43"/>
    <x v="29"/>
    <n v="294"/>
  </r>
  <r>
    <x v="10"/>
    <x v="8"/>
    <x v="8"/>
    <x v="21"/>
    <x v="11"/>
    <x v="16"/>
    <n v="405"/>
  </r>
  <r>
    <x v="10"/>
    <x v="9"/>
    <x v="9"/>
    <x v="55"/>
    <x v="75"/>
    <x v="48"/>
    <n v="35"/>
  </r>
  <r>
    <x v="11"/>
    <x v="0"/>
    <x v="0"/>
    <x v="77"/>
    <x v="18"/>
    <x v="12"/>
    <n v="544"/>
  </r>
  <r>
    <x v="11"/>
    <x v="1"/>
    <x v="1"/>
    <x v="52"/>
    <x v="46"/>
    <x v="19"/>
    <n v="398"/>
  </r>
  <r>
    <x v="11"/>
    <x v="2"/>
    <x v="2"/>
    <x v="36"/>
    <x v="76"/>
    <x v="74"/>
    <n v="352"/>
  </r>
  <r>
    <x v="11"/>
    <x v="3"/>
    <x v="3"/>
    <x v="28"/>
    <x v="77"/>
    <x v="5"/>
    <n v="382"/>
  </r>
  <r>
    <x v="11"/>
    <x v="4"/>
    <x v="4"/>
    <x v="74"/>
    <x v="78"/>
    <x v="72"/>
    <n v="282"/>
  </r>
  <r>
    <x v="11"/>
    <x v="5"/>
    <x v="5"/>
    <x v="68"/>
    <x v="79"/>
    <x v="75"/>
    <n v="155"/>
  </r>
  <r>
    <x v="11"/>
    <x v="6"/>
    <x v="6"/>
    <x v="78"/>
    <x v="14"/>
    <x v="76"/>
    <n v="6"/>
  </r>
  <r>
    <x v="11"/>
    <x v="7"/>
    <x v="7"/>
    <x v="79"/>
    <x v="80"/>
    <x v="23"/>
    <n v="301"/>
  </r>
  <r>
    <x v="11"/>
    <x v="8"/>
    <x v="8"/>
    <x v="30"/>
    <x v="30"/>
    <x v="24"/>
    <n v="396"/>
  </r>
  <r>
    <x v="11"/>
    <x v="9"/>
    <x v="9"/>
    <x v="45"/>
    <x v="62"/>
    <x v="77"/>
    <n v="28"/>
  </r>
  <r>
    <x v="12"/>
    <x v="0"/>
    <x v="0"/>
    <x v="80"/>
    <x v="81"/>
    <x v="78"/>
    <n v="544"/>
  </r>
  <r>
    <x v="12"/>
    <x v="1"/>
    <x v="1"/>
    <x v="72"/>
    <x v="25"/>
    <x v="37"/>
    <n v="382"/>
  </r>
  <r>
    <x v="12"/>
    <x v="2"/>
    <x v="2"/>
    <x v="81"/>
    <x v="34"/>
    <x v="39"/>
    <n v="346"/>
  </r>
  <r>
    <x v="12"/>
    <x v="3"/>
    <x v="3"/>
    <x v="11"/>
    <x v="34"/>
    <x v="63"/>
    <n v="414"/>
  </r>
  <r>
    <x v="12"/>
    <x v="4"/>
    <x v="4"/>
    <x v="82"/>
    <x v="78"/>
    <x v="62"/>
    <n v="260"/>
  </r>
  <r>
    <x v="12"/>
    <x v="5"/>
    <x v="5"/>
    <x v="83"/>
    <x v="82"/>
    <x v="79"/>
    <n v="161"/>
  </r>
  <r>
    <x v="12"/>
    <x v="6"/>
    <x v="6"/>
    <x v="43"/>
    <x v="83"/>
    <x v="22"/>
    <n v="13"/>
  </r>
  <r>
    <x v="12"/>
    <x v="7"/>
    <x v="7"/>
    <x v="74"/>
    <x v="38"/>
    <x v="80"/>
    <n v="288"/>
  </r>
  <r>
    <x v="12"/>
    <x v="8"/>
    <x v="8"/>
    <x v="84"/>
    <x v="84"/>
    <x v="81"/>
    <n v="395"/>
  </r>
  <r>
    <x v="12"/>
    <x v="9"/>
    <x v="9"/>
    <x v="57"/>
    <x v="85"/>
    <x v="77"/>
    <n v="35"/>
  </r>
  <r>
    <x v="13"/>
    <x v="0"/>
    <x v="0"/>
    <x v="50"/>
    <x v="57"/>
    <x v="82"/>
    <n v="524"/>
  </r>
  <r>
    <x v="13"/>
    <x v="1"/>
    <x v="1"/>
    <x v="85"/>
    <x v="76"/>
    <x v="35"/>
    <n v="344"/>
  </r>
  <r>
    <x v="13"/>
    <x v="2"/>
    <x v="2"/>
    <x v="86"/>
    <x v="66"/>
    <x v="83"/>
    <n v="357"/>
  </r>
  <r>
    <x v="13"/>
    <x v="3"/>
    <x v="3"/>
    <x v="47"/>
    <x v="33"/>
    <x v="83"/>
    <n v="413"/>
  </r>
  <r>
    <x v="13"/>
    <x v="4"/>
    <x v="4"/>
    <x v="87"/>
    <x v="86"/>
    <x v="84"/>
    <n v="245"/>
  </r>
  <r>
    <x v="13"/>
    <x v="5"/>
    <x v="5"/>
    <x v="54"/>
    <x v="87"/>
    <x v="85"/>
    <n v="178"/>
  </r>
  <r>
    <x v="13"/>
    <x v="6"/>
    <x v="6"/>
    <x v="15"/>
    <x v="88"/>
    <x v="86"/>
    <n v="15"/>
  </r>
  <r>
    <x v="13"/>
    <x v="7"/>
    <x v="7"/>
    <x v="5"/>
    <x v="56"/>
    <x v="47"/>
    <n v="305"/>
  </r>
  <r>
    <x v="13"/>
    <x v="8"/>
    <x v="8"/>
    <x v="3"/>
    <x v="40"/>
    <x v="55"/>
    <n v="375"/>
  </r>
  <r>
    <x v="13"/>
    <x v="9"/>
    <x v="9"/>
    <x v="70"/>
    <x v="64"/>
    <x v="9"/>
    <n v="35"/>
  </r>
  <r>
    <x v="14"/>
    <x v="0"/>
    <x v="0"/>
    <x v="88"/>
    <x v="89"/>
    <x v="71"/>
    <n v="517"/>
  </r>
  <r>
    <x v="14"/>
    <x v="1"/>
    <x v="1"/>
    <x v="3"/>
    <x v="47"/>
    <x v="7"/>
    <n v="342"/>
  </r>
  <r>
    <x v="14"/>
    <x v="2"/>
    <x v="2"/>
    <x v="5"/>
    <x v="90"/>
    <x v="72"/>
    <n v="338"/>
  </r>
  <r>
    <x v="14"/>
    <x v="3"/>
    <x v="3"/>
    <x v="89"/>
    <x v="12"/>
    <x v="44"/>
    <n v="433"/>
  </r>
  <r>
    <x v="14"/>
    <x v="4"/>
    <x v="4"/>
    <x v="90"/>
    <x v="91"/>
    <x v="87"/>
    <n v="230"/>
  </r>
  <r>
    <x v="14"/>
    <x v="5"/>
    <x v="5"/>
    <x v="91"/>
    <x v="92"/>
    <x v="88"/>
    <n v="176"/>
  </r>
  <r>
    <x v="14"/>
    <x v="6"/>
    <x v="6"/>
    <x v="15"/>
    <x v="22"/>
    <x v="6"/>
    <n v="20"/>
  </r>
  <r>
    <x v="14"/>
    <x v="7"/>
    <x v="7"/>
    <x v="16"/>
    <x v="20"/>
    <x v="62"/>
    <n v="329"/>
  </r>
  <r>
    <x v="14"/>
    <x v="8"/>
    <x v="8"/>
    <x v="28"/>
    <x v="12"/>
    <x v="89"/>
    <n v="385"/>
  </r>
  <r>
    <x v="14"/>
    <x v="9"/>
    <x v="9"/>
    <x v="9"/>
    <x v="50"/>
    <x v="17"/>
    <n v="39"/>
  </r>
  <r>
    <x v="15"/>
    <x v="0"/>
    <x v="0"/>
    <x v="92"/>
    <x v="93"/>
    <x v="71"/>
    <n v="544"/>
  </r>
  <r>
    <x v="15"/>
    <x v="1"/>
    <x v="1"/>
    <x v="16"/>
    <x v="40"/>
    <x v="90"/>
    <n v="358"/>
  </r>
  <r>
    <x v="15"/>
    <x v="2"/>
    <x v="2"/>
    <x v="19"/>
    <x v="53"/>
    <x v="31"/>
    <n v="366"/>
  </r>
  <r>
    <x v="15"/>
    <x v="3"/>
    <x v="3"/>
    <x v="40"/>
    <x v="94"/>
    <x v="20"/>
    <n v="423"/>
  </r>
  <r>
    <x v="15"/>
    <x v="4"/>
    <x v="4"/>
    <x v="48"/>
    <x v="95"/>
    <x v="91"/>
    <n v="229"/>
  </r>
  <r>
    <x v="15"/>
    <x v="5"/>
    <x v="5"/>
    <x v="68"/>
    <x v="73"/>
    <x v="92"/>
    <n v="171"/>
  </r>
  <r>
    <x v="15"/>
    <x v="6"/>
    <x v="6"/>
    <x v="6"/>
    <x v="22"/>
    <x v="30"/>
    <n v="16"/>
  </r>
  <r>
    <x v="15"/>
    <x v="7"/>
    <x v="7"/>
    <x v="30"/>
    <x v="84"/>
    <x v="5"/>
    <n v="365"/>
  </r>
  <r>
    <x v="15"/>
    <x v="8"/>
    <x v="8"/>
    <x v="58"/>
    <x v="34"/>
    <x v="24"/>
    <n v="369"/>
  </r>
  <r>
    <x v="15"/>
    <x v="9"/>
    <x v="9"/>
    <x v="93"/>
    <x v="50"/>
    <x v="9"/>
    <n v="45"/>
  </r>
  <r>
    <x v="16"/>
    <x v="0"/>
    <x v="0"/>
    <x v="0"/>
    <x v="96"/>
    <x v="78"/>
    <n v="554"/>
  </r>
  <r>
    <x v="16"/>
    <x v="1"/>
    <x v="1"/>
    <x v="52"/>
    <x v="12"/>
    <x v="20"/>
    <n v="386"/>
  </r>
  <r>
    <x v="16"/>
    <x v="2"/>
    <x v="2"/>
    <x v="58"/>
    <x v="4"/>
    <x v="55"/>
    <n v="360"/>
  </r>
  <r>
    <x v="16"/>
    <x v="3"/>
    <x v="3"/>
    <x v="13"/>
    <x v="41"/>
    <x v="93"/>
    <n v="445"/>
  </r>
  <r>
    <x v="16"/>
    <x v="4"/>
    <x v="4"/>
    <x v="94"/>
    <x v="55"/>
    <x v="94"/>
    <n v="226"/>
  </r>
  <r>
    <x v="16"/>
    <x v="5"/>
    <x v="5"/>
    <x v="95"/>
    <x v="97"/>
    <x v="95"/>
    <n v="155"/>
  </r>
  <r>
    <x v="16"/>
    <x v="6"/>
    <x v="6"/>
    <x v="6"/>
    <x v="98"/>
    <x v="96"/>
    <n v="14"/>
  </r>
  <r>
    <x v="16"/>
    <x v="7"/>
    <x v="7"/>
    <x v="96"/>
    <x v="35"/>
    <x v="55"/>
    <n v="358"/>
  </r>
  <r>
    <x v="16"/>
    <x v="8"/>
    <x v="8"/>
    <x v="97"/>
    <x v="54"/>
    <x v="97"/>
    <n v="384"/>
  </r>
  <r>
    <x v="16"/>
    <x v="9"/>
    <x v="9"/>
    <x v="98"/>
    <x v="99"/>
    <x v="25"/>
    <n v="50"/>
  </r>
  <r>
    <x v="17"/>
    <x v="0"/>
    <x v="0"/>
    <x v="99"/>
    <x v="100"/>
    <x v="98"/>
    <n v="570"/>
  </r>
  <r>
    <x v="17"/>
    <x v="1"/>
    <x v="1"/>
    <x v="100"/>
    <x v="1"/>
    <x v="13"/>
    <n v="397"/>
  </r>
  <r>
    <x v="17"/>
    <x v="2"/>
    <x v="2"/>
    <x v="2"/>
    <x v="47"/>
    <x v="35"/>
    <n v="361"/>
  </r>
  <r>
    <x v="17"/>
    <x v="3"/>
    <x v="3"/>
    <x v="4"/>
    <x v="33"/>
    <x v="21"/>
    <n v="428"/>
  </r>
  <r>
    <x v="17"/>
    <x v="4"/>
    <x v="4"/>
    <x v="90"/>
    <x v="101"/>
    <x v="99"/>
    <n v="227"/>
  </r>
  <r>
    <x v="17"/>
    <x v="5"/>
    <x v="5"/>
    <x v="101"/>
    <x v="79"/>
    <x v="100"/>
    <n v="134"/>
  </r>
  <r>
    <x v="17"/>
    <x v="6"/>
    <x v="6"/>
    <x v="24"/>
    <x v="14"/>
    <x v="73"/>
    <n v="12"/>
  </r>
  <r>
    <x v="17"/>
    <x v="7"/>
    <x v="7"/>
    <x v="102"/>
    <x v="47"/>
    <x v="55"/>
    <n v="348"/>
  </r>
  <r>
    <x v="17"/>
    <x v="8"/>
    <x v="8"/>
    <x v="30"/>
    <x v="13"/>
    <x v="56"/>
    <n v="376"/>
  </r>
  <r>
    <x v="17"/>
    <x v="9"/>
    <x v="9"/>
    <x v="64"/>
    <x v="102"/>
    <x v="101"/>
    <n v="54"/>
  </r>
</pivotCacheRecords>
</file>

<file path=xl/pivotTables/_rels/pivotTable1.xml.rels><?xml version="1.0" encoding="UTF-8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_rels/pivotTable2.xml.rels><?xml version="1.0" encoding="UTF-8"?><Relationships xmlns="http://schemas.openxmlformats.org/package/2006/relationships"><Relationship Id="rId1" Type="http://schemas.openxmlformats.org/officeDocument/2006/relationships/pivotCacheDefinition" Target="../pivotCache/pivotCacheDefinition2.xml" /></Relationships>
</file>

<file path=xl/pivotTables/pivotTable1.xml><?xml version="1.0" encoding="utf-8"?>
<pivotTableDefinition xmlns="http://schemas.openxmlformats.org/spreadsheetml/2006/main" name="ﾋﾟﾎﾞｯﾄﾃｰﾌﾞﾙ1" cacheId="1" applyNumberFormats="0" applyBorderFormats="0" applyFontFormats="0" applyPatternFormats="0" applyAlignmentFormats="0" applyWidthHeightFormats="1" dataCaption="値" updatedVersion="4" minRefreshableVersion="3" showMemberPropertyTips="0" useAutoFormatting="1" itemPrintTitles="1" createdVersion="4" indent="0" compact="0" compactData="0" multipleFieldFilters="0">
  <location ref="A3:H21" firstHeaderRow="0" firstDataRow="1" firstDataCol="2" rowPageCount="1" colPageCount="1"/>
  <pivotFields count="10">
    <pivotField axis="axisPage" compact="0" outline="0" showAll="0" defaultSubtotal="0">
      <items count="18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x="17"/>
      </items>
    </pivotField>
    <pivotField axis="axisRow" compact="0" numFmtId="176" outline="0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axis="axisRow" compact="0" outline="0" showAll="0" defaultSubtotal="0">
      <items count="19">
        <item x="7"/>
        <item x="6"/>
        <item x="15"/>
        <item x="9"/>
        <item x="18"/>
        <item x="3"/>
        <item x="8"/>
        <item x="11"/>
        <item x="2"/>
        <item x="5"/>
        <item x="10"/>
        <item x="14"/>
        <item x="17"/>
        <item x="16"/>
        <item x="4"/>
        <item x="13"/>
        <item x="0"/>
        <item x="1"/>
        <item x="12"/>
      </items>
    </pivotField>
    <pivotField dataField="1" compact="0" outline="0" showAll="0" defaultSubtotal="0">
      <items count="127">
        <item x="62"/>
        <item x="77"/>
        <item x="41"/>
        <item x="52"/>
        <item x="14"/>
        <item x="32"/>
        <item x="25"/>
        <item x="30"/>
        <item x="11"/>
        <item x="28"/>
        <item x="57"/>
        <item x="2"/>
        <item x="94"/>
        <item x="112"/>
        <item x="69"/>
        <item x="92"/>
        <item x="27"/>
        <item x="8"/>
        <item x="24"/>
        <item x="101"/>
        <item x="107"/>
        <item x="51"/>
        <item x="37"/>
        <item x="40"/>
        <item x="125"/>
        <item x="89"/>
        <item x="96"/>
        <item x="79"/>
        <item x="13"/>
        <item x="58"/>
        <item x="75"/>
        <item x="116"/>
        <item x="38"/>
        <item x="88"/>
        <item x="50"/>
        <item x="119"/>
        <item x="60"/>
        <item x="97"/>
        <item x="26"/>
        <item x="9"/>
        <item x="20"/>
        <item x="78"/>
        <item x="68"/>
        <item x="12"/>
        <item x="111"/>
        <item x="108"/>
        <item x="83"/>
        <item x="6"/>
        <item x="47"/>
        <item x="22"/>
        <item x="76"/>
        <item x="61"/>
        <item x="124"/>
        <item x="66"/>
        <item x="4"/>
        <item x="39"/>
        <item x="123"/>
        <item x="73"/>
        <item x="67"/>
        <item x="34"/>
        <item x="82"/>
        <item x="35"/>
        <item x="48"/>
        <item x="105"/>
        <item x="21"/>
        <item x="46"/>
        <item x="7"/>
        <item x="49"/>
        <item x="10"/>
        <item x="65"/>
        <item x="5"/>
        <item x="118"/>
        <item x="95"/>
        <item x="115"/>
        <item x="19"/>
        <item x="59"/>
        <item x="87"/>
        <item x="74"/>
        <item x="33"/>
        <item x="3"/>
        <item x="71"/>
        <item x="43"/>
        <item x="100"/>
        <item x="72"/>
        <item x="36"/>
        <item x="104"/>
        <item x="54"/>
        <item x="16"/>
        <item x="64"/>
        <item x="31"/>
        <item x="23"/>
        <item x="45"/>
        <item x="17"/>
        <item x="122"/>
        <item x="1"/>
        <item x="98"/>
        <item x="18"/>
        <item x="81"/>
        <item x="85"/>
        <item x="56"/>
        <item x="117"/>
        <item x="126"/>
        <item x="91"/>
        <item x="121"/>
        <item x="55"/>
        <item x="99"/>
        <item x="44"/>
        <item x="84"/>
        <item x="0"/>
        <item x="70"/>
        <item x="110"/>
        <item x="114"/>
        <item x="86"/>
        <item x="90"/>
        <item x="106"/>
        <item x="15"/>
        <item x="53"/>
        <item x="93"/>
        <item x="80"/>
        <item x="103"/>
        <item x="102"/>
        <item x="29"/>
        <item x="42"/>
        <item x="109"/>
        <item x="63"/>
        <item x="113"/>
        <item x="120"/>
      </items>
    </pivotField>
    <pivotField dataField="1" compact="0" outline="0" showAll="0" defaultSubtotal="0">
      <items count="122">
        <item x="73"/>
        <item x="72"/>
        <item x="53"/>
        <item x="14"/>
        <item x="30"/>
        <item x="46"/>
        <item x="40"/>
        <item x="111"/>
        <item x="15"/>
        <item x="2"/>
        <item x="11"/>
        <item x="21"/>
        <item x="56"/>
        <item x="18"/>
        <item x="114"/>
        <item x="81"/>
        <item x="25"/>
        <item x="60"/>
        <item x="39"/>
        <item x="108"/>
        <item x="121"/>
        <item x="51"/>
        <item x="92"/>
        <item x="80"/>
        <item x="84"/>
        <item x="13"/>
        <item x="110"/>
        <item x="86"/>
        <item x="29"/>
        <item x="67"/>
        <item x="69"/>
        <item x="61"/>
        <item x="8"/>
        <item x="9"/>
        <item x="49"/>
        <item x="70"/>
        <item x="41"/>
        <item x="100"/>
        <item x="26"/>
        <item x="35"/>
        <item x="90"/>
        <item x="12"/>
        <item x="28"/>
        <item x="24"/>
        <item x="6"/>
        <item x="58"/>
        <item x="37"/>
        <item x="85"/>
        <item x="71"/>
        <item x="22"/>
        <item x="79"/>
        <item x="52"/>
        <item x="116"/>
        <item x="4"/>
        <item x="47"/>
        <item x="48"/>
        <item x="118"/>
        <item x="59"/>
        <item x="98"/>
        <item x="106"/>
        <item x="119"/>
        <item x="36"/>
        <item x="78"/>
        <item x="65"/>
        <item x="27"/>
        <item x="103"/>
        <item x="3"/>
        <item x="66"/>
        <item x="23"/>
        <item x="117"/>
        <item x="109"/>
        <item x="91"/>
        <item x="10"/>
        <item x="68"/>
        <item x="34"/>
        <item x="89"/>
        <item x="83"/>
        <item x="5"/>
        <item x="87"/>
        <item x="50"/>
        <item x="55"/>
        <item x="43"/>
        <item x="7"/>
        <item x="63"/>
        <item x="45"/>
        <item x="99"/>
        <item x="32"/>
        <item x="77"/>
        <item x="38"/>
        <item x="75"/>
        <item x="33"/>
        <item x="102"/>
        <item x="20"/>
        <item x="44"/>
        <item x="88"/>
        <item x="0"/>
        <item x="1"/>
        <item x="17"/>
        <item x="94"/>
        <item x="64"/>
        <item x="96"/>
        <item x="107"/>
        <item x="101"/>
        <item x="57"/>
        <item x="82"/>
        <item x="95"/>
        <item x="113"/>
        <item x="31"/>
        <item x="93"/>
        <item x="19"/>
        <item x="76"/>
        <item x="97"/>
        <item x="62"/>
        <item x="104"/>
        <item x="105"/>
        <item x="42"/>
        <item x="112"/>
        <item x="74"/>
        <item x="16"/>
        <item x="54"/>
        <item x="120"/>
        <item x="115"/>
      </items>
    </pivotField>
    <pivotField dataField="1" compact="0" outline="0" showAll="0" defaultSubtotal="0">
      <items count="133">
        <item x="80"/>
        <item x="63"/>
        <item x="13"/>
        <item x="30"/>
        <item x="14"/>
        <item x="41"/>
        <item x="49"/>
        <item x="53"/>
        <item x="2"/>
        <item x="11"/>
        <item x="91"/>
        <item x="19"/>
        <item x="118"/>
        <item x="33"/>
        <item x="126"/>
        <item x="117"/>
        <item x="113"/>
        <item x="39"/>
        <item x="51"/>
        <item x="71"/>
        <item x="8"/>
        <item x="59"/>
        <item x="12"/>
        <item x="86"/>
        <item x="29"/>
        <item x="97"/>
        <item x="62"/>
        <item x="108"/>
        <item x="99"/>
        <item x="109"/>
        <item x="110"/>
        <item x="47"/>
        <item x="25"/>
        <item x="121"/>
        <item x="72"/>
        <item x="26"/>
        <item x="81"/>
        <item x="78"/>
        <item x="50"/>
        <item x="95"/>
        <item x="9"/>
        <item x="88"/>
        <item x="103"/>
        <item x="6"/>
        <item x="98"/>
        <item x="28"/>
        <item x="40"/>
        <item x="23"/>
        <item x="4"/>
        <item x="69"/>
        <item x="125"/>
        <item x="79"/>
        <item x="67"/>
        <item x="115"/>
        <item x="36"/>
        <item x="60"/>
        <item x="61"/>
        <item x="76"/>
        <item x="21"/>
        <item x="128"/>
        <item x="87"/>
        <item x="68"/>
        <item x="131"/>
        <item x="57"/>
        <item x="94"/>
        <item x="56"/>
        <item x="66"/>
        <item x="10"/>
        <item x="7"/>
        <item x="93"/>
        <item x="106"/>
        <item x="5"/>
        <item x="48"/>
        <item x="37"/>
        <item x="38"/>
        <item x="20"/>
        <item x="70"/>
        <item x="114"/>
        <item x="107"/>
        <item x="55"/>
        <item x="77"/>
        <item x="27"/>
        <item x="96"/>
        <item x="102"/>
        <item x="22"/>
        <item x="35"/>
        <item x="3"/>
        <item x="90"/>
        <item x="58"/>
        <item x="85"/>
        <item x="105"/>
        <item x="24"/>
        <item x="43"/>
        <item x="123"/>
        <item x="84"/>
        <item x="54"/>
        <item x="65"/>
        <item x="46"/>
        <item x="32"/>
        <item x="45"/>
        <item x="101"/>
        <item x="1"/>
        <item x="16"/>
        <item x="124"/>
        <item x="17"/>
        <item x="44"/>
        <item x="0"/>
        <item x="120"/>
        <item x="75"/>
        <item x="104"/>
        <item x="18"/>
        <item x="74"/>
        <item x="112"/>
        <item x="64"/>
        <item x="116"/>
        <item x="130"/>
        <item x="92"/>
        <item x="42"/>
        <item x="89"/>
        <item x="83"/>
        <item x="34"/>
        <item x="15"/>
        <item x="111"/>
        <item x="73"/>
        <item x="100"/>
        <item x="52"/>
        <item x="119"/>
        <item x="122"/>
        <item x="82"/>
        <item x="129"/>
        <item x="31"/>
        <item x="132"/>
        <item x="127"/>
      </items>
    </pivotField>
    <pivotField dataField="1" compact="0" outline="0" showAll="0" defaultSubtotal="0">
      <items count="128">
        <item x="15"/>
        <item x="32"/>
        <item x="59"/>
        <item x="33"/>
        <item x="14"/>
        <item x="58"/>
        <item x="68"/>
        <item x="30"/>
        <item x="21"/>
        <item x="2"/>
        <item x="37"/>
        <item x="110"/>
        <item x="11"/>
        <item x="78"/>
        <item x="18"/>
        <item x="63"/>
        <item x="106"/>
        <item x="55"/>
        <item x="74"/>
        <item x="27"/>
        <item x="31"/>
        <item x="84"/>
        <item x="8"/>
        <item x="47"/>
        <item x="75"/>
        <item x="104"/>
        <item x="120"/>
        <item x="13"/>
        <item x="57"/>
        <item x="43"/>
        <item x="88"/>
        <item x="72"/>
        <item x="44"/>
        <item x="9"/>
        <item x="65"/>
        <item x="95"/>
        <item x="28"/>
        <item x="56"/>
        <item x="102"/>
        <item x="97"/>
        <item x="117"/>
        <item x="113"/>
        <item x="46"/>
        <item x="23"/>
        <item x="41"/>
        <item x="25"/>
        <item x="112"/>
        <item x="82"/>
        <item x="89"/>
        <item x="12"/>
        <item x="80"/>
        <item x="6"/>
        <item x="91"/>
        <item x="53"/>
        <item x="5"/>
        <item x="125"/>
        <item x="39"/>
        <item x="4"/>
        <item x="81"/>
        <item x="100"/>
        <item x="71"/>
        <item x="29"/>
        <item x="79"/>
        <item x="26"/>
        <item x="99"/>
        <item x="24"/>
        <item x="64"/>
        <item x="87"/>
        <item x="54"/>
        <item x="38"/>
        <item x="83"/>
        <item x="107"/>
        <item x="101"/>
        <item x="45"/>
        <item x="70"/>
        <item x="126"/>
        <item x="7"/>
        <item x="40"/>
        <item x="96"/>
        <item x="22"/>
        <item x="52"/>
        <item x="116"/>
        <item x="122"/>
        <item x="73"/>
        <item x="42"/>
        <item x="92"/>
        <item x="111"/>
        <item x="3"/>
        <item x="119"/>
        <item x="61"/>
        <item x="77"/>
        <item x="10"/>
        <item x="67"/>
        <item x="17"/>
        <item x="49"/>
        <item x="90"/>
        <item x="20"/>
        <item x="51"/>
        <item x="98"/>
        <item x="69"/>
        <item x="35"/>
        <item x="36"/>
        <item x="62"/>
        <item x="109"/>
        <item x="19"/>
        <item x="94"/>
        <item x="86"/>
        <item x="108"/>
        <item x="0"/>
        <item x="105"/>
        <item x="60"/>
        <item x="127"/>
        <item x="103"/>
        <item x="93"/>
        <item x="124"/>
        <item x="118"/>
        <item x="50"/>
        <item x="34"/>
        <item x="85"/>
        <item x="1"/>
        <item x="115"/>
        <item x="66"/>
        <item x="114"/>
        <item x="121"/>
        <item x="16"/>
        <item x="48"/>
        <item x="76"/>
        <item x="123"/>
      </items>
    </pivotField>
    <pivotField dataField="1" compact="0" outline="0" showAll="0" defaultSubtotal="0">
      <items count="131">
        <item x="28"/>
        <item x="44"/>
        <item x="66"/>
        <item x="14"/>
        <item x="15"/>
        <item x="46"/>
        <item x="2"/>
        <item x="41"/>
        <item x="34"/>
        <item x="53"/>
        <item x="21"/>
        <item x="122"/>
        <item x="18"/>
        <item x="26"/>
        <item x="11"/>
        <item x="31"/>
        <item x="72"/>
        <item x="74"/>
        <item x="38"/>
        <item x="62"/>
        <item x="110"/>
        <item x="43"/>
        <item x="108"/>
        <item x="13"/>
        <item x="81"/>
        <item x="55"/>
        <item x="104"/>
        <item x="27"/>
        <item x="8"/>
        <item x="90"/>
        <item x="65"/>
        <item x="25"/>
        <item x="73"/>
        <item x="78"/>
        <item x="89"/>
        <item x="130"/>
        <item x="103"/>
        <item x="99"/>
        <item x="63"/>
        <item x="39"/>
        <item x="129"/>
        <item x="9"/>
        <item x="54"/>
        <item x="35"/>
        <item x="71"/>
        <item x="42"/>
        <item x="4"/>
        <item x="88"/>
        <item x="109"/>
        <item x="93"/>
        <item x="128"/>
        <item x="86"/>
        <item x="80"/>
        <item x="6"/>
        <item x="79"/>
        <item x="59"/>
        <item x="23"/>
        <item x="49"/>
        <item x="12"/>
        <item x="98"/>
        <item x="87"/>
        <item x="76"/>
        <item x="5"/>
        <item x="40"/>
        <item x="36"/>
        <item x="70"/>
        <item x="10"/>
        <item x="37"/>
        <item x="92"/>
        <item x="7"/>
        <item x="48"/>
        <item x="96"/>
        <item x="60"/>
        <item x="61"/>
        <item x="64"/>
        <item x="52"/>
        <item x="107"/>
        <item x="123"/>
        <item x="50"/>
        <item x="69"/>
        <item x="106"/>
        <item x="114"/>
        <item x="126"/>
        <item x="24"/>
        <item x="77"/>
        <item x="102"/>
        <item x="118"/>
        <item x="51"/>
        <item x="97"/>
        <item x="117"/>
        <item x="22"/>
        <item x="100"/>
        <item x="83"/>
        <item x="17"/>
        <item x="1"/>
        <item x="3"/>
        <item x="85"/>
        <item x="30"/>
        <item x="68"/>
        <item x="33"/>
        <item x="58"/>
        <item x="0"/>
        <item x="112"/>
        <item x="32"/>
        <item x="67"/>
        <item x="121"/>
        <item x="47"/>
        <item x="101"/>
        <item x="91"/>
        <item x="119"/>
        <item x="113"/>
        <item x="84"/>
        <item x="120"/>
        <item x="116"/>
        <item x="19"/>
        <item x="57"/>
        <item x="95"/>
        <item x="111"/>
        <item x="45"/>
        <item x="115"/>
        <item x="105"/>
        <item x="20"/>
        <item x="125"/>
        <item x="75"/>
        <item x="127"/>
        <item x="124"/>
        <item x="29"/>
        <item x="16"/>
        <item x="56"/>
        <item x="82"/>
        <item x="94"/>
      </items>
    </pivotField>
    <pivotField dataField="1" compact="0" outline="0" showAll="0" defaultSubtotal="0"/>
    <pivotField compact="0" outline="0" showAll="0" defaultSubtotal="0"/>
  </pivotFields>
  <rowFields count="2">
    <field x="1"/>
    <field x="2"/>
  </rowFields>
  <rowItems count="18">
    <i>
      <x/>
      <x v="16"/>
    </i>
    <i>
      <x v="1"/>
      <x v="17"/>
    </i>
    <i>
      <x v="2"/>
      <x v="8"/>
    </i>
    <i>
      <x v="3"/>
      <x v="5"/>
    </i>
    <i>
      <x v="4"/>
      <x v="14"/>
    </i>
    <i>
      <x v="5"/>
      <x v="9"/>
    </i>
    <i>
      <x v="6"/>
      <x v="1"/>
    </i>
    <i>
      <x v="7"/>
      <x/>
    </i>
    <i>
      <x v="8"/>
      <x v="6"/>
    </i>
    <i>
      <x v="9"/>
      <x v="3"/>
    </i>
    <i>
      <x v="10"/>
      <x v="10"/>
    </i>
    <i>
      <x v="12"/>
      <x v="18"/>
    </i>
    <i>
      <x v="13"/>
      <x v="15"/>
    </i>
    <i>
      <x v="15"/>
      <x v="2"/>
    </i>
    <i>
      <x v="16"/>
      <x v="13"/>
    </i>
    <i>
      <x v="17"/>
      <x v="12"/>
    </i>
    <i>
      <x v="18"/>
      <x v="4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/>
  </pageFields>
  <dataFields count="6">
    <dataField name="合計 / 1年生" fld="3" baseField="0" baseItem="0" numFmtId="176"/>
    <dataField name="合計 / 2年生" fld="4" baseField="0" baseItem="0" numFmtId="176"/>
    <dataField name="合計 / 3年生" fld="5" baseField="0" baseItem="0" numFmtId="176"/>
    <dataField name="合計 / 4年生" fld="6" baseField="0" baseItem="0" numFmtId="176"/>
    <dataField name="合計 / 5年生" fld="7" baseField="0" baseItem="0" numFmtId="176"/>
    <dataField name="合計 / 6年生" fld="8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ﾋﾟﾎﾞｯﾄﾃｰﾌﾞﾙ1" cacheId="2" applyNumberFormats="0" applyBorderFormats="0" applyFontFormats="0" applyPatternFormats="0" applyAlignmentFormats="0" applyWidthHeightFormats="1" dataCaption="値" updatedVersion="4" showMemberPropertyTips="0" useAutoFormatting="1" itemPrintTitles="1" createdVersion="4" indent="0" compact="0" compactData="0" multipleFieldFilters="0">
  <location ref="A3:E14" firstHeaderRow="0" firstDataRow="1" firstDataCol="2" rowPageCount="1" colPageCount="1"/>
  <pivotFields count="7">
    <pivotField axis="axisPage" compact="0" outline="0" showAll="0" defaultSubtotal="0">
      <items count="18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x="17"/>
      </items>
    </pivotField>
    <pivotField axis="axisRow" compact="0" numFmtId="176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axis="axisRow" compact="0" outline="0" showAll="0" defaultSubtotal="0">
      <items count="10">
        <item x="2"/>
        <item x="6"/>
        <item x="9"/>
        <item x="5"/>
        <item x="4"/>
        <item x="1"/>
        <item x="7"/>
        <item x="8"/>
        <item x="0"/>
        <item x="3"/>
      </items>
    </pivotField>
    <pivotField dataField="1" compact="0" outline="0" showAll="0" defaultSubtotal="0">
      <items count="103">
        <item x="69"/>
        <item x="32"/>
        <item x="78"/>
        <item x="61"/>
        <item x="6"/>
        <item x="24"/>
        <item x="15"/>
        <item x="43"/>
        <item x="55"/>
        <item x="70"/>
        <item x="17"/>
        <item x="45"/>
        <item x="9"/>
        <item x="57"/>
        <item x="98"/>
        <item x="64"/>
        <item x="26"/>
        <item x="33"/>
        <item x="93"/>
        <item x="101"/>
        <item x="95"/>
        <item x="75"/>
        <item x="83"/>
        <item x="54"/>
        <item x="94"/>
        <item x="87"/>
        <item x="90"/>
        <item x="37"/>
        <item x="42"/>
        <item x="60"/>
        <item x="48"/>
        <item x="82"/>
        <item x="74"/>
        <item x="49"/>
        <item x="62"/>
        <item x="31"/>
        <item x="59"/>
        <item x="14"/>
        <item x="79"/>
        <item x="7"/>
        <item x="53"/>
        <item x="76"/>
        <item x="23"/>
        <item x="72"/>
        <item x="67"/>
        <item x="85"/>
        <item x="81"/>
        <item x="58"/>
        <item x="41"/>
        <item x="96"/>
        <item x="66"/>
        <item x="51"/>
        <item x="86"/>
        <item x="102"/>
        <item x="35"/>
        <item x="5"/>
        <item x="2"/>
        <item x="12"/>
        <item x="20"/>
        <item x="16"/>
        <item x="30"/>
        <item x="84"/>
        <item x="47"/>
        <item x="73"/>
        <item x="19"/>
        <item x="28"/>
        <item x="100"/>
        <item x="97"/>
        <item x="40"/>
        <item x="44"/>
        <item x="21"/>
        <item x="11"/>
        <item x="0"/>
        <item x="1"/>
        <item x="3"/>
        <item x="4"/>
        <item x="8"/>
        <item x="10"/>
        <item x="13"/>
        <item x="18"/>
        <item x="22"/>
        <item x="25"/>
        <item x="27"/>
        <item x="29"/>
        <item x="34"/>
        <item x="36"/>
        <item x="38"/>
        <item x="39"/>
        <item x="46"/>
        <item x="50"/>
        <item x="52"/>
        <item x="56"/>
        <item x="63"/>
        <item x="65"/>
        <item x="68"/>
        <item x="71"/>
        <item x="77"/>
        <item x="80"/>
        <item x="88"/>
        <item x="89"/>
        <item x="91"/>
        <item x="92"/>
        <item x="99"/>
      </items>
    </pivotField>
    <pivotField dataField="1" compact="0" outline="0" showAll="0" defaultSubtotal="0">
      <items count="103">
        <item x="74"/>
        <item x="37"/>
        <item x="83"/>
        <item x="98"/>
        <item x="14"/>
        <item x="5"/>
        <item x="22"/>
        <item x="88"/>
        <item x="62"/>
        <item x="75"/>
        <item x="8"/>
        <item x="50"/>
        <item x="85"/>
        <item x="17"/>
        <item x="64"/>
        <item x="102"/>
        <item x="31"/>
        <item x="69"/>
        <item x="39"/>
        <item x="99"/>
        <item x="79"/>
        <item x="82"/>
        <item x="73"/>
        <item x="92"/>
        <item x="61"/>
        <item x="101"/>
        <item x="91"/>
        <item x="42"/>
        <item x="95"/>
        <item x="48"/>
        <item x="55"/>
        <item x="86"/>
        <item x="78"/>
        <item x="56"/>
        <item x="36"/>
        <item x="68"/>
        <item x="28"/>
        <item x="6"/>
        <item x="38"/>
        <item x="15"/>
        <item x="60"/>
        <item x="43"/>
        <item x="80"/>
        <item x="72"/>
        <item x="66"/>
        <item x="47"/>
        <item x="71"/>
        <item x="54"/>
        <item x="90"/>
        <item x="58"/>
        <item x="10"/>
        <item x="23"/>
        <item x="20"/>
        <item x="44"/>
        <item x="26"/>
        <item x="84"/>
        <item x="35"/>
        <item x="40"/>
        <item x="12"/>
        <item x="4"/>
        <item x="52"/>
        <item x="77"/>
        <item x="34"/>
        <item x="67"/>
        <item x="30"/>
        <item x="27"/>
        <item x="33"/>
        <item x="0"/>
        <item x="1"/>
        <item x="2"/>
        <item x="3"/>
        <item x="7"/>
        <item x="9"/>
        <item x="11"/>
        <item x="13"/>
        <item x="16"/>
        <item x="18"/>
        <item x="19"/>
        <item x="21"/>
        <item x="24"/>
        <item x="25"/>
        <item x="29"/>
        <item x="32"/>
        <item x="41"/>
        <item x="45"/>
        <item x="46"/>
        <item x="49"/>
        <item x="51"/>
        <item x="53"/>
        <item x="57"/>
        <item x="59"/>
        <item x="63"/>
        <item x="65"/>
        <item x="70"/>
        <item x="76"/>
        <item x="81"/>
        <item x="87"/>
        <item x="89"/>
        <item x="93"/>
        <item x="94"/>
        <item x="96"/>
        <item x="97"/>
        <item x="100"/>
      </items>
    </pivotField>
    <pivotField dataField="1" compact="0" outline="0" showAll="0" defaultSubtotal="0">
      <items count="102">
        <item x="76"/>
        <item x="46"/>
        <item x="86"/>
        <item x="73"/>
        <item x="22"/>
        <item x="14"/>
        <item x="30"/>
        <item x="96"/>
        <item x="6"/>
        <item x="77"/>
        <item x="64"/>
        <item x="33"/>
        <item x="9"/>
        <item x="25"/>
        <item x="70"/>
        <item x="17"/>
        <item x="41"/>
        <item x="48"/>
        <item x="101"/>
        <item x="85"/>
        <item x="100"/>
        <item x="75"/>
        <item x="95"/>
        <item x="88"/>
        <item x="67"/>
        <item x="91"/>
        <item x="51"/>
        <item x="94"/>
        <item x="57"/>
        <item x="61"/>
        <item x="99"/>
        <item x="87"/>
        <item x="45"/>
        <item x="62"/>
        <item x="84"/>
        <item x="29"/>
        <item x="38"/>
        <item x="15"/>
        <item x="47"/>
        <item x="40"/>
        <item x="23"/>
        <item x="8"/>
        <item x="52"/>
        <item x="80"/>
        <item x="39"/>
        <item x="72"/>
        <item x="90"/>
        <item x="74"/>
        <item x="56"/>
        <item x="31"/>
        <item x="1"/>
        <item x="18"/>
        <item x="2"/>
        <item x="5"/>
        <item x="53"/>
        <item x="59"/>
        <item x="19"/>
        <item x="55"/>
        <item x="32"/>
        <item x="24"/>
        <item x="20"/>
        <item x="28"/>
        <item x="35"/>
        <item x="97"/>
        <item x="66"/>
        <item x="16"/>
        <item x="69"/>
        <item x="60"/>
        <item x="81"/>
        <item x="11"/>
        <item x="93"/>
        <item x="0"/>
        <item x="3"/>
        <item x="4"/>
        <item x="7"/>
        <item x="10"/>
        <item x="12"/>
        <item x="13"/>
        <item x="21"/>
        <item x="26"/>
        <item x="27"/>
        <item x="34"/>
        <item x="36"/>
        <item x="37"/>
        <item x="42"/>
        <item x="43"/>
        <item x="44"/>
        <item x="49"/>
        <item x="50"/>
        <item x="54"/>
        <item x="58"/>
        <item x="63"/>
        <item x="65"/>
        <item x="68"/>
        <item x="71"/>
        <item x="78"/>
        <item x="79"/>
        <item x="82"/>
        <item x="83"/>
        <item x="89"/>
        <item x="92"/>
        <item x="98"/>
      </items>
    </pivotField>
    <pivotField compact="0" outline="0" showAll="0" defaultSubtotal="0"/>
  </pivotFields>
  <rowFields count="2">
    <field x="1"/>
    <field x="2"/>
  </rowFields>
  <rowItems count="11">
    <i>
      <x/>
      <x v="8"/>
    </i>
    <i>
      <x v="1"/>
      <x v="5"/>
    </i>
    <i>
      <x v="2"/>
      <x/>
    </i>
    <i>
      <x v="3"/>
      <x v="9"/>
    </i>
    <i>
      <x v="4"/>
      <x v="4"/>
    </i>
    <i>
      <x v="5"/>
      <x v="3"/>
    </i>
    <i>
      <x v="6"/>
      <x v="1"/>
    </i>
    <i>
      <x v="7"/>
      <x v="6"/>
    </i>
    <i>
      <x v="8"/>
      <x v="7"/>
    </i>
    <i>
      <x v="9"/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/>
  </pageFields>
  <dataFields count="3">
    <dataField name="合計 / 1年生" fld="3" baseField="0" baseItem="0" numFmtId="176"/>
    <dataField name="合計 / 2年生" fld="4" baseField="0" baseItem="0" numFmtId="176"/>
    <dataField name="合計 / 3年生" fld="5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ivotTable" Target="../pivotTables/pivotTable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ivotTable" Target="../pivotTables/pivotTable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19"/>
  <sheetViews>
    <sheetView workbookViewId="0">
      <selection activeCell="H11" sqref="H11"/>
    </sheetView>
  </sheetViews>
  <sheetFormatPr defaultRowHeight="20" customHeight="1"/>
  <cols>
    <col min="1" max="1" width="5.77734375" style="1" customWidth="1"/>
    <col min="2" max="2" width="11.33203125" style="1" customWidth="1"/>
    <col min="3" max="16384" width="8.88671875" style="1" customWidth="1"/>
  </cols>
  <sheetData>
    <row r="1" spans="1:6" s="2" customFormat="1" ht="20" customHeight="1">
      <c r="A1" s="3" t="s">
        <v>34</v>
      </c>
      <c r="B1" s="3" t="s">
        <v>31</v>
      </c>
      <c r="C1" s="3" t="s">
        <v>13</v>
      </c>
      <c r="D1" s="3" t="s">
        <v>33</v>
      </c>
      <c r="E1" s="3" t="s">
        <v>10</v>
      </c>
      <c r="F1" s="3" t="s">
        <v>16</v>
      </c>
    </row>
    <row r="2" spans="1:6" ht="20" customHeight="1">
      <c r="A2" s="4" t="s">
        <v>22</v>
      </c>
      <c r="B2" s="4" t="s">
        <v>32</v>
      </c>
      <c r="C2" s="4">
        <v>10</v>
      </c>
      <c r="D2" s="4">
        <v>9</v>
      </c>
      <c r="E2" s="4">
        <v>6</v>
      </c>
      <c r="F2" s="8">
        <f t="shared" ref="F2:F18" si="0">SUM(C2:E2)</f>
        <v>25</v>
      </c>
    </row>
    <row r="3" spans="1:6" ht="20" customHeight="1">
      <c r="A3" s="5" t="s">
        <v>20</v>
      </c>
      <c r="B3" s="5" t="s">
        <v>32</v>
      </c>
      <c r="C3" s="5">
        <v>7</v>
      </c>
      <c r="D3" s="5">
        <v>12</v>
      </c>
      <c r="E3" s="5">
        <v>8</v>
      </c>
      <c r="F3" s="9">
        <f t="shared" si="0"/>
        <v>27</v>
      </c>
    </row>
    <row r="4" spans="1:6" ht="20" customHeight="1">
      <c r="A4" s="5" t="s">
        <v>14</v>
      </c>
      <c r="B4" s="5" t="s">
        <v>32</v>
      </c>
      <c r="C4" s="5">
        <v>11</v>
      </c>
      <c r="D4" s="5">
        <v>8</v>
      </c>
      <c r="E4" s="5">
        <v>11</v>
      </c>
      <c r="F4" s="9">
        <f t="shared" si="0"/>
        <v>30</v>
      </c>
    </row>
    <row r="5" spans="1:6" ht="20" customHeight="1">
      <c r="A5" s="5" t="s">
        <v>5</v>
      </c>
      <c r="B5" s="5" t="s">
        <v>32</v>
      </c>
      <c r="C5" s="5">
        <v>10</v>
      </c>
      <c r="D5" s="5">
        <v>10</v>
      </c>
      <c r="E5" s="5">
        <v>9</v>
      </c>
      <c r="F5" s="9">
        <f t="shared" si="0"/>
        <v>29</v>
      </c>
    </row>
    <row r="6" spans="1:6" ht="20" customHeight="1">
      <c r="A6" s="5" t="s">
        <v>23</v>
      </c>
      <c r="B6" s="5" t="s">
        <v>32</v>
      </c>
      <c r="C6" s="5">
        <v>9</v>
      </c>
      <c r="D6" s="5">
        <v>13</v>
      </c>
      <c r="E6" s="5">
        <v>11</v>
      </c>
      <c r="F6" s="9">
        <f t="shared" si="0"/>
        <v>33</v>
      </c>
    </row>
    <row r="7" spans="1:6" ht="20" customHeight="1">
      <c r="A7" s="5" t="s">
        <v>24</v>
      </c>
      <c r="B7" s="5" t="s">
        <v>32</v>
      </c>
      <c r="C7" s="5">
        <v>9</v>
      </c>
      <c r="D7" s="5">
        <v>13</v>
      </c>
      <c r="E7" s="5">
        <v>14</v>
      </c>
      <c r="F7" s="9">
        <f t="shared" si="0"/>
        <v>36</v>
      </c>
    </row>
    <row r="8" spans="1:6" ht="20" customHeight="1">
      <c r="A8" s="5" t="s">
        <v>6</v>
      </c>
      <c r="B8" s="5" t="s">
        <v>32</v>
      </c>
      <c r="C8" s="5">
        <v>16</v>
      </c>
      <c r="D8" s="5">
        <v>6</v>
      </c>
      <c r="E8" s="5">
        <v>14</v>
      </c>
      <c r="F8" s="9">
        <f t="shared" si="0"/>
        <v>36</v>
      </c>
    </row>
    <row r="9" spans="1:6" ht="20" customHeight="1">
      <c r="A9" s="5" t="s">
        <v>25</v>
      </c>
      <c r="B9" s="5" t="s">
        <v>32</v>
      </c>
      <c r="C9" s="5">
        <v>20</v>
      </c>
      <c r="D9" s="5">
        <v>17</v>
      </c>
      <c r="E9" s="5">
        <v>10</v>
      </c>
      <c r="F9" s="9">
        <f t="shared" si="0"/>
        <v>47</v>
      </c>
    </row>
    <row r="10" spans="1:6" ht="20" customHeight="1">
      <c r="A10" s="5" t="s">
        <v>21</v>
      </c>
      <c r="B10" s="5" t="s">
        <v>32</v>
      </c>
      <c r="C10" s="5">
        <v>16</v>
      </c>
      <c r="D10" s="5">
        <v>20</v>
      </c>
      <c r="E10" s="5">
        <v>18</v>
      </c>
      <c r="F10" s="9">
        <f t="shared" si="0"/>
        <v>54</v>
      </c>
    </row>
    <row r="11" spans="1:6" ht="20" customHeight="1">
      <c r="A11" s="5" t="s">
        <v>26</v>
      </c>
      <c r="B11" s="5" t="s">
        <v>32</v>
      </c>
      <c r="C11" s="5">
        <v>17</v>
      </c>
      <c r="D11" s="5">
        <v>17</v>
      </c>
      <c r="E11" s="5">
        <v>19</v>
      </c>
      <c r="F11" s="9">
        <f t="shared" si="0"/>
        <v>53</v>
      </c>
    </row>
    <row r="12" spans="1:6" ht="20" customHeight="1">
      <c r="A12" s="5" t="s">
        <v>17</v>
      </c>
      <c r="B12" s="5" t="s">
        <v>32</v>
      </c>
      <c r="C12" s="5">
        <v>11</v>
      </c>
      <c r="D12" s="5">
        <v>18</v>
      </c>
      <c r="E12" s="5">
        <v>17</v>
      </c>
      <c r="F12" s="9">
        <f t="shared" si="0"/>
        <v>46</v>
      </c>
    </row>
    <row r="13" spans="1:6" ht="20" customHeight="1">
      <c r="A13" s="5" t="s">
        <v>28</v>
      </c>
      <c r="B13" s="5" t="s">
        <v>32</v>
      </c>
      <c r="C13" s="5">
        <v>14</v>
      </c>
      <c r="D13" s="5">
        <v>11</v>
      </c>
      <c r="E13" s="5">
        <v>18</v>
      </c>
      <c r="F13" s="9">
        <f t="shared" si="0"/>
        <v>43</v>
      </c>
    </row>
    <row r="14" spans="1:6" ht="20" customHeight="1">
      <c r="A14" s="5" t="s">
        <v>29</v>
      </c>
      <c r="B14" s="5" t="s">
        <v>32</v>
      </c>
      <c r="C14" s="5">
        <v>11</v>
      </c>
      <c r="D14" s="5">
        <v>13</v>
      </c>
      <c r="E14" s="5">
        <v>12</v>
      </c>
      <c r="F14" s="9">
        <f t="shared" si="0"/>
        <v>36</v>
      </c>
    </row>
    <row r="15" spans="1:6" ht="20" customHeight="1">
      <c r="A15" s="5" t="s">
        <v>7</v>
      </c>
      <c r="B15" s="5" t="s">
        <v>32</v>
      </c>
      <c r="C15" s="5">
        <v>11</v>
      </c>
      <c r="D15" s="5">
        <v>11</v>
      </c>
      <c r="E15" s="5">
        <v>13</v>
      </c>
      <c r="F15" s="9">
        <f t="shared" si="0"/>
        <v>35</v>
      </c>
    </row>
    <row r="16" spans="1:6" ht="20" customHeight="1">
      <c r="A16" s="5" t="s">
        <v>19</v>
      </c>
      <c r="B16" s="5" t="s">
        <v>32</v>
      </c>
      <c r="C16" s="5">
        <v>8</v>
      </c>
      <c r="D16" s="5">
        <v>12</v>
      </c>
      <c r="E16" s="5">
        <v>13</v>
      </c>
      <c r="F16" s="9">
        <f t="shared" si="0"/>
        <v>33</v>
      </c>
    </row>
    <row r="17" spans="1:6" ht="20" customHeight="1">
      <c r="A17" s="5" t="s">
        <v>4</v>
      </c>
      <c r="B17" s="5" t="s">
        <v>32</v>
      </c>
      <c r="C17" s="5">
        <v>5</v>
      </c>
      <c r="D17" s="5">
        <v>7</v>
      </c>
      <c r="E17" s="5">
        <v>12</v>
      </c>
      <c r="F17" s="9">
        <f t="shared" si="0"/>
        <v>24</v>
      </c>
    </row>
    <row r="18" spans="1:6" ht="20" customHeight="1">
      <c r="A18" s="6" t="s">
        <v>30</v>
      </c>
      <c r="B18" s="6" t="s">
        <v>32</v>
      </c>
      <c r="C18" s="6">
        <v>7</v>
      </c>
      <c r="D18" s="6">
        <v>5</v>
      </c>
      <c r="E18" s="6">
        <v>8</v>
      </c>
      <c r="F18" s="10">
        <f t="shared" si="0"/>
        <v>20</v>
      </c>
    </row>
    <row r="19" spans="1:6" ht="20" customHeight="1">
      <c r="A19" s="7" t="s">
        <v>92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21"/>
  <sheetViews>
    <sheetView tabSelected="1" workbookViewId="0">
      <selection activeCell="J11" sqref="J11"/>
    </sheetView>
  </sheetViews>
  <sheetFormatPr defaultRowHeight="19.5"/>
  <cols>
    <col min="1" max="1" width="6.5546875" bestFit="1" customWidth="1"/>
    <col min="2" max="2" width="14.5546875" bestFit="1" customWidth="1"/>
    <col min="3" max="525" width="12" bestFit="1" customWidth="1"/>
    <col min="526" max="529" width="18.44140625" bestFit="1" customWidth="1"/>
    <col min="530" max="532" width="14.77734375" bestFit="1" customWidth="1"/>
    <col min="533" max="541" width="12" bestFit="1" customWidth="1"/>
    <col min="542" max="544" width="14.77734375" bestFit="1" customWidth="1"/>
    <col min="545" max="553" width="12" bestFit="1" customWidth="1"/>
    <col min="554" max="556" width="14.77734375" bestFit="1" customWidth="1"/>
    <col min="557" max="562" width="12" bestFit="1" customWidth="1"/>
    <col min="563" max="565" width="14.77734375" bestFit="1" customWidth="1"/>
    <col min="566" max="571" width="12" bestFit="1" customWidth="1"/>
    <col min="572" max="574" width="14.77734375" bestFit="1" customWidth="1"/>
    <col min="575" max="580" width="12" bestFit="1" customWidth="1"/>
    <col min="581" max="583" width="14.77734375" bestFit="1" customWidth="1"/>
    <col min="584" max="586" width="12" bestFit="1" customWidth="1"/>
    <col min="587" max="589" width="14.77734375" bestFit="1" customWidth="1"/>
    <col min="590" max="595" width="12" bestFit="1" customWidth="1"/>
    <col min="596" max="598" width="14.77734375" bestFit="1" customWidth="1"/>
    <col min="599" max="604" width="12" bestFit="1" customWidth="1"/>
    <col min="605" max="607" width="14.77734375" bestFit="1" customWidth="1"/>
    <col min="608" max="613" width="12" bestFit="1" customWidth="1"/>
    <col min="614" max="616" width="14.77734375" bestFit="1" customWidth="1"/>
    <col min="617" max="622" width="12" bestFit="1" customWidth="1"/>
    <col min="623" max="625" width="14.77734375" bestFit="1" customWidth="1"/>
    <col min="626" max="631" width="12" bestFit="1" customWidth="1"/>
    <col min="632" max="634" width="14.77734375" bestFit="1" customWidth="1"/>
    <col min="635" max="637" width="12" bestFit="1" customWidth="1"/>
    <col min="638" max="640" width="14.77734375" bestFit="1" customWidth="1"/>
    <col min="641" max="646" width="12" bestFit="1" customWidth="1"/>
    <col min="647" max="649" width="14.77734375" bestFit="1" customWidth="1"/>
    <col min="650" max="652" width="12" bestFit="1" customWidth="1"/>
    <col min="653" max="655" width="14.77734375" bestFit="1" customWidth="1"/>
    <col min="656" max="661" width="12" bestFit="1" customWidth="1"/>
    <col min="662" max="664" width="14.77734375" bestFit="1" customWidth="1"/>
    <col min="665" max="667" width="12" bestFit="1" customWidth="1"/>
    <col min="668" max="670" width="14.77734375" bestFit="1" customWidth="1"/>
    <col min="671" max="679" width="12" bestFit="1" customWidth="1"/>
    <col min="680" max="682" width="14.77734375" bestFit="1" customWidth="1"/>
    <col min="683" max="691" width="12" bestFit="1" customWidth="1"/>
    <col min="692" max="694" width="14.77734375" bestFit="1" customWidth="1"/>
    <col min="695" max="700" width="12" bestFit="1" customWidth="1"/>
    <col min="701" max="703" width="14.77734375" bestFit="1" customWidth="1"/>
    <col min="704" max="709" width="12" bestFit="1" customWidth="1"/>
    <col min="710" max="712" width="14.77734375" bestFit="1" customWidth="1"/>
    <col min="713" max="718" width="12" bestFit="1" customWidth="1"/>
    <col min="719" max="721" width="14.77734375" bestFit="1" customWidth="1"/>
    <col min="722" max="727" width="12" bestFit="1" customWidth="1"/>
    <col min="728" max="730" width="14.77734375" bestFit="1" customWidth="1"/>
    <col min="731" max="736" width="12" bestFit="1" customWidth="1"/>
    <col min="737" max="739" width="14.77734375" bestFit="1" customWidth="1"/>
    <col min="740" max="754" width="12" bestFit="1" customWidth="1"/>
    <col min="755" max="757" width="14.77734375" bestFit="1" customWidth="1"/>
    <col min="758" max="763" width="12" bestFit="1" customWidth="1"/>
    <col min="764" max="766" width="14.77734375" bestFit="1" customWidth="1"/>
    <col min="767" max="775" width="12" bestFit="1" customWidth="1"/>
    <col min="776" max="778" width="14.77734375" bestFit="1" customWidth="1"/>
    <col min="779" max="787" width="12" bestFit="1" customWidth="1"/>
    <col min="788" max="790" width="14.77734375" bestFit="1" customWidth="1"/>
    <col min="791" max="793" width="12" bestFit="1" customWidth="1"/>
    <col min="794" max="796" width="14.77734375" bestFit="1" customWidth="1"/>
    <col min="797" max="802" width="12" bestFit="1" customWidth="1"/>
    <col min="803" max="805" width="14.77734375" bestFit="1" customWidth="1"/>
    <col min="806" max="820" width="12" bestFit="1" customWidth="1"/>
    <col min="821" max="823" width="14.77734375" bestFit="1" customWidth="1"/>
    <col min="824" max="826" width="12" bestFit="1" customWidth="1"/>
    <col min="827" max="829" width="14.77734375" bestFit="1" customWidth="1"/>
    <col min="830" max="832" width="12" bestFit="1" customWidth="1"/>
    <col min="833" max="835" width="14.77734375" bestFit="1" customWidth="1"/>
    <col min="836" max="838" width="12" bestFit="1" customWidth="1"/>
    <col min="839" max="841" width="14.77734375" bestFit="1" customWidth="1"/>
    <col min="842" max="853" width="12" bestFit="1" customWidth="1"/>
    <col min="854" max="856" width="14.77734375" bestFit="1" customWidth="1"/>
    <col min="857" max="865" width="12" bestFit="1" customWidth="1"/>
    <col min="866" max="868" width="14.77734375" bestFit="1" customWidth="1"/>
    <col min="869" max="877" width="12" bestFit="1" customWidth="1"/>
    <col min="878" max="880" width="14.77734375" bestFit="1" customWidth="1"/>
    <col min="881" max="889" width="12" bestFit="1" customWidth="1"/>
    <col min="890" max="892" width="14.77734375" bestFit="1" customWidth="1"/>
    <col min="893" max="895" width="12" bestFit="1" customWidth="1"/>
    <col min="896" max="898" width="14.77734375" bestFit="1" customWidth="1"/>
    <col min="899" max="901" width="12" bestFit="1" customWidth="1"/>
    <col min="902" max="904" width="14.77734375" bestFit="1" customWidth="1"/>
    <col min="905" max="913" width="12" bestFit="1" customWidth="1"/>
    <col min="914" max="916" width="14.77734375" bestFit="1" customWidth="1"/>
    <col min="917" max="922" width="12" bestFit="1" customWidth="1"/>
    <col min="923" max="925" width="14.77734375" bestFit="1" customWidth="1"/>
    <col min="926" max="937" width="12" bestFit="1" customWidth="1"/>
    <col min="938" max="940" width="14.77734375" bestFit="1" customWidth="1"/>
    <col min="941" max="952" width="12" bestFit="1" customWidth="1"/>
    <col min="953" max="955" width="14.77734375" bestFit="1" customWidth="1"/>
    <col min="956" max="958" width="12" bestFit="1" customWidth="1"/>
    <col min="959" max="961" width="14.77734375" bestFit="1" customWidth="1"/>
    <col min="962" max="964" width="12" bestFit="1" customWidth="1"/>
    <col min="965" max="967" width="14.77734375" bestFit="1" customWidth="1"/>
    <col min="968" max="973" width="12" bestFit="1" customWidth="1"/>
    <col min="974" max="976" width="14.77734375" bestFit="1" customWidth="1"/>
    <col min="977" max="979" width="12" bestFit="1" customWidth="1"/>
    <col min="980" max="982" width="15.88671875" bestFit="1" customWidth="1"/>
    <col min="983" max="994" width="12" bestFit="1" customWidth="1"/>
    <col min="995" max="997" width="15.88671875" bestFit="1" customWidth="1"/>
    <col min="998" max="1003" width="12" bestFit="1" customWidth="1"/>
    <col min="1004" max="1006" width="15.88671875" bestFit="1" customWidth="1"/>
    <col min="1007" max="1009" width="12" bestFit="1" customWidth="1"/>
    <col min="1010" max="1012" width="15.88671875" bestFit="1" customWidth="1"/>
    <col min="1013" max="1021" width="12" bestFit="1" customWidth="1"/>
    <col min="1022" max="1024" width="15.88671875" bestFit="1" customWidth="1"/>
    <col min="1025" max="1030" width="12" bestFit="1" customWidth="1"/>
    <col min="1031" max="1033" width="15.88671875" bestFit="1" customWidth="1"/>
    <col min="1034" max="1039" width="12" bestFit="1" customWidth="1"/>
    <col min="1040" max="1042" width="15.88671875" bestFit="1" customWidth="1"/>
    <col min="1043" max="1045" width="12" bestFit="1" customWidth="1"/>
    <col min="1046" max="1048" width="15.88671875" bestFit="1" customWidth="1"/>
    <col min="1049" max="1054" width="12" bestFit="1" customWidth="1"/>
    <col min="1055" max="1057" width="15.88671875" bestFit="1" customWidth="1"/>
    <col min="1058" max="1060" width="12" bestFit="1" customWidth="1"/>
    <col min="1061" max="1063" width="15.88671875" bestFit="1" customWidth="1"/>
    <col min="1064" max="1072" width="12" bestFit="1" customWidth="1"/>
    <col min="1073" max="1075" width="15.88671875" bestFit="1" customWidth="1"/>
    <col min="1076" max="1078" width="12" bestFit="1" customWidth="1"/>
    <col min="1079" max="1081" width="15.88671875" bestFit="1" customWidth="1"/>
    <col min="1082" max="1087" width="12" bestFit="1" customWidth="1"/>
    <col min="1088" max="1090" width="15.88671875" bestFit="1" customWidth="1"/>
    <col min="1091" max="1093" width="12" bestFit="1" customWidth="1"/>
    <col min="1094" max="1096" width="15.88671875" bestFit="1" customWidth="1"/>
    <col min="1097" max="1105" width="12" bestFit="1" customWidth="1"/>
    <col min="1106" max="1108" width="15.88671875" bestFit="1" customWidth="1"/>
    <col min="1109" max="1111" width="12" bestFit="1" customWidth="1"/>
    <col min="1112" max="1114" width="15.88671875" bestFit="1" customWidth="1"/>
    <col min="1115" max="1120" width="12" bestFit="1" customWidth="1"/>
    <col min="1121" max="1123" width="15.88671875" bestFit="1" customWidth="1"/>
    <col min="1124" max="1126" width="12" bestFit="1" customWidth="1"/>
    <col min="1127" max="1129" width="15.88671875" bestFit="1" customWidth="1"/>
    <col min="1130" max="1138" width="12" bestFit="1" customWidth="1"/>
    <col min="1139" max="1141" width="15.88671875" bestFit="1" customWidth="1"/>
    <col min="1142" max="1147" width="12" bestFit="1" customWidth="1"/>
    <col min="1148" max="1150" width="15.88671875" bestFit="1" customWidth="1"/>
    <col min="1151" max="1159" width="12" bestFit="1" customWidth="1"/>
    <col min="1160" max="1162" width="15.88671875" bestFit="1" customWidth="1"/>
    <col min="1163" max="1165" width="12" bestFit="1" customWidth="1"/>
    <col min="1166" max="1168" width="15.88671875" bestFit="1" customWidth="1"/>
    <col min="1169" max="1171" width="12" bestFit="1" customWidth="1"/>
    <col min="1172" max="1174" width="15.88671875" bestFit="1" customWidth="1"/>
    <col min="1175" max="1180" width="12" bestFit="1" customWidth="1"/>
    <col min="1181" max="1183" width="15.88671875" bestFit="1" customWidth="1"/>
    <col min="1184" max="1186" width="12" bestFit="1" customWidth="1"/>
    <col min="1187" max="1189" width="15.88671875" bestFit="1" customWidth="1"/>
    <col min="1190" max="1195" width="12" bestFit="1" customWidth="1"/>
    <col min="1196" max="1198" width="15.88671875" bestFit="1" customWidth="1"/>
    <col min="1199" max="1201" width="12" bestFit="1" customWidth="1"/>
    <col min="1202" max="1204" width="15.88671875" bestFit="1" customWidth="1"/>
    <col min="1205" max="1210" width="12" bestFit="1" customWidth="1"/>
    <col min="1211" max="1213" width="15.88671875" bestFit="1" customWidth="1"/>
    <col min="1214" max="1222" width="12" bestFit="1" customWidth="1"/>
    <col min="1223" max="1225" width="15.88671875" bestFit="1" customWidth="1"/>
    <col min="1226" max="1228" width="12" bestFit="1" customWidth="1"/>
    <col min="1229" max="1231" width="15.88671875" bestFit="1" customWidth="1"/>
    <col min="1232" max="1234" width="12" bestFit="1" customWidth="1"/>
    <col min="1235" max="1237" width="15.88671875" bestFit="1" customWidth="1"/>
    <col min="1238" max="1240" width="12" bestFit="1" customWidth="1"/>
    <col min="1241" max="1243" width="15.88671875" bestFit="1" customWidth="1"/>
    <col min="1244" max="1246" width="12" bestFit="1" customWidth="1"/>
    <col min="1247" max="1249" width="15.88671875" bestFit="1" customWidth="1"/>
    <col min="1250" max="1252" width="12" bestFit="1" customWidth="1"/>
    <col min="1253" max="1255" width="15.88671875" bestFit="1" customWidth="1"/>
    <col min="1256" max="1258" width="12" bestFit="1" customWidth="1"/>
    <col min="1259" max="1261" width="15.88671875" bestFit="1" customWidth="1"/>
    <col min="1262" max="1267" width="12" bestFit="1" customWidth="1"/>
    <col min="1268" max="1270" width="15.88671875" bestFit="1" customWidth="1"/>
    <col min="1271" max="1273" width="12" bestFit="1" customWidth="1"/>
    <col min="1274" max="1276" width="15.88671875" bestFit="1" customWidth="1"/>
    <col min="1277" max="1279" width="12" bestFit="1" customWidth="1"/>
    <col min="1280" max="1282" width="15.88671875" bestFit="1" customWidth="1"/>
    <col min="1283" max="1285" width="18.44140625" bestFit="1" customWidth="1"/>
    <col min="1286" max="1287" width="12" bestFit="1" customWidth="1"/>
    <col min="1288" max="1291" width="15.88671875" bestFit="1" customWidth="1"/>
    <col min="1292" max="1293" width="12" bestFit="1" customWidth="1"/>
    <col min="1294" max="1295" width="14.77734375" bestFit="1" customWidth="1"/>
    <col min="1296" max="1297" width="15.88671875" bestFit="1" customWidth="1"/>
    <col min="1298" max="1299" width="12" bestFit="1" customWidth="1"/>
    <col min="1300" max="1303" width="15.88671875" bestFit="1" customWidth="1"/>
    <col min="1304" max="1305" width="12" bestFit="1" customWidth="1"/>
    <col min="1306" max="1307" width="15.88671875" bestFit="1" customWidth="1"/>
    <col min="1308" max="1309" width="12" bestFit="1" customWidth="1"/>
    <col min="1310" max="1311" width="15.88671875" bestFit="1" customWidth="1"/>
    <col min="1312" max="1313" width="12" bestFit="1" customWidth="1"/>
    <col min="1314" max="1315" width="15.88671875" bestFit="1" customWidth="1"/>
    <col min="1316" max="1317" width="12" bestFit="1" customWidth="1"/>
    <col min="1318" max="1321" width="15.88671875" bestFit="1" customWidth="1"/>
    <col min="1322" max="1323" width="12" bestFit="1" customWidth="1"/>
    <col min="1324" max="1327" width="15.88671875" bestFit="1" customWidth="1"/>
    <col min="1328" max="1329" width="12" bestFit="1" customWidth="1"/>
    <col min="1330" max="1331" width="15.88671875" bestFit="1" customWidth="1"/>
    <col min="1332" max="1333" width="12" bestFit="1" customWidth="1"/>
    <col min="1334" max="1337" width="15.88671875" bestFit="1" customWidth="1"/>
    <col min="1338" max="1339" width="12" bestFit="1" customWidth="1"/>
    <col min="1340" max="1341" width="15.88671875" bestFit="1" customWidth="1"/>
    <col min="1342" max="1343" width="12" bestFit="1" customWidth="1"/>
    <col min="1344" max="1347" width="15.88671875" bestFit="1" customWidth="1"/>
    <col min="1348" max="1349" width="12" bestFit="1" customWidth="1"/>
    <col min="1350" max="1351" width="15.88671875" bestFit="1" customWidth="1"/>
    <col min="1352" max="1355" width="12" bestFit="1" customWidth="1"/>
    <col min="1356" max="1359" width="15.88671875" bestFit="1" customWidth="1"/>
    <col min="1360" max="1361" width="12" bestFit="1" customWidth="1"/>
    <col min="1362" max="1365" width="15.88671875" bestFit="1" customWidth="1"/>
    <col min="1366" max="1367" width="12" bestFit="1" customWidth="1"/>
    <col min="1368" max="1371" width="15.88671875" bestFit="1" customWidth="1"/>
    <col min="1372" max="1373" width="12" bestFit="1" customWidth="1"/>
    <col min="1374" max="1375" width="15.88671875" bestFit="1" customWidth="1"/>
    <col min="1376" max="1377" width="12" bestFit="1" customWidth="1"/>
    <col min="1378" max="1381" width="15.88671875" bestFit="1" customWidth="1"/>
    <col min="1382" max="1383" width="12" bestFit="1" customWidth="1"/>
    <col min="1384" max="1385" width="15.88671875" bestFit="1" customWidth="1"/>
    <col min="1386" max="1387" width="12" bestFit="1" customWidth="1"/>
    <col min="1388" max="1391" width="15.88671875" bestFit="1" customWidth="1"/>
    <col min="1392" max="1393" width="12" bestFit="1" customWidth="1"/>
    <col min="1394" max="1397" width="15.88671875" bestFit="1" customWidth="1"/>
    <col min="1398" max="1399" width="12" bestFit="1" customWidth="1"/>
    <col min="1400" max="1401" width="15.88671875" bestFit="1" customWidth="1"/>
    <col min="1402" max="1403" width="12" bestFit="1" customWidth="1"/>
    <col min="1404" max="1407" width="15.88671875" bestFit="1" customWidth="1"/>
    <col min="1408" max="1409" width="12" bestFit="1" customWidth="1"/>
    <col min="1410" max="1413" width="15.88671875" bestFit="1" customWidth="1"/>
    <col min="1414" max="1415" width="12" bestFit="1" customWidth="1"/>
    <col min="1416" max="1419" width="15.88671875" bestFit="1" customWidth="1"/>
    <col min="1420" max="1421" width="12" bestFit="1" customWidth="1"/>
    <col min="1422" max="1425" width="15.88671875" bestFit="1" customWidth="1"/>
    <col min="1426" max="1427" width="12" bestFit="1" customWidth="1"/>
    <col min="1428" max="1431" width="15.88671875" bestFit="1" customWidth="1"/>
    <col min="1432" max="1433" width="12" bestFit="1" customWidth="1"/>
    <col min="1434" max="1437" width="15.88671875" bestFit="1" customWidth="1"/>
    <col min="1438" max="1439" width="12" bestFit="1" customWidth="1"/>
    <col min="1440" max="1443" width="15.88671875" bestFit="1" customWidth="1"/>
    <col min="1444" max="1445" width="12" bestFit="1" customWidth="1"/>
    <col min="1446" max="1447" width="15.88671875" bestFit="1" customWidth="1"/>
    <col min="1448" max="1449" width="12" bestFit="1" customWidth="1"/>
    <col min="1450" max="1453" width="15.88671875" bestFit="1" customWidth="1"/>
    <col min="1454" max="1455" width="12" bestFit="1" customWidth="1"/>
    <col min="1456" max="1459" width="15.88671875" bestFit="1" customWidth="1"/>
    <col min="1460" max="1461" width="12" bestFit="1" customWidth="1"/>
    <col min="1462" max="1463" width="15.88671875" bestFit="1" customWidth="1"/>
    <col min="1464" max="1465" width="12" bestFit="1" customWidth="1"/>
    <col min="1466" max="1469" width="15.88671875" bestFit="1" customWidth="1"/>
    <col min="1470" max="1471" width="18.44140625" bestFit="1" customWidth="1"/>
  </cols>
  <sheetData>
    <row r="1" spans="1:8">
      <c r="A1" s="11" t="str">
        <v>年度</v>
      </c>
      <c r="B1" s="14" t="s">
        <v>35</v>
      </c>
    </row>
    <row r="3" spans="1:8">
      <c r="A3" s="12" t="str">
        <v>No.</v>
      </c>
      <c r="B3" s="12" t="str">
        <v>学　校　名</v>
      </c>
      <c r="C3" t="str">
        <v>合計 / 1年生</v>
      </c>
      <c r="D3" t="str">
        <v>合計 / 2年生</v>
      </c>
      <c r="E3" t="str">
        <v>合計 / 3年生</v>
      </c>
      <c r="F3" t="str">
        <v>合計 / 4年生</v>
      </c>
      <c r="G3" t="str">
        <v>合計 / 5年生</v>
      </c>
      <c r="H3" t="str">
        <v>合計 / 6年生</v>
      </c>
    </row>
    <row r="4" spans="1:8">
      <c r="A4" s="13">
        <v>1</v>
      </c>
      <c r="B4" s="14" t="s">
        <v>76</v>
      </c>
      <c r="C4" s="13">
        <v>87</v>
      </c>
      <c r="D4" s="13">
        <v>119</v>
      </c>
      <c r="E4" s="13">
        <v>117</v>
      </c>
      <c r="F4" s="13">
        <v>131</v>
      </c>
      <c r="G4" s="13">
        <v>120</v>
      </c>
      <c r="H4" s="13">
        <v>130</v>
      </c>
    </row>
    <row r="5" spans="1:8">
      <c r="A5" s="13">
        <v>2</v>
      </c>
      <c r="B5" s="14" t="s">
        <v>77</v>
      </c>
      <c r="C5" s="13">
        <v>80</v>
      </c>
      <c r="D5" s="13">
        <v>78</v>
      </c>
      <c r="E5" s="13">
        <v>90</v>
      </c>
      <c r="F5" s="13">
        <v>76</v>
      </c>
      <c r="G5" s="13">
        <v>101</v>
      </c>
      <c r="H5" s="13">
        <v>96</v>
      </c>
    </row>
    <row r="6" spans="1:8">
      <c r="A6" s="13">
        <v>3</v>
      </c>
      <c r="B6" s="14" t="s">
        <v>27</v>
      </c>
      <c r="C6" s="13">
        <v>13</v>
      </c>
      <c r="D6" s="13">
        <v>13</v>
      </c>
      <c r="E6" s="13">
        <v>12</v>
      </c>
      <c r="F6" s="13">
        <v>10</v>
      </c>
      <c r="G6" s="13">
        <v>8</v>
      </c>
      <c r="H6" s="13">
        <v>10</v>
      </c>
    </row>
    <row r="7" spans="1:8">
      <c r="A7" s="13">
        <v>4</v>
      </c>
      <c r="B7" s="14" t="s">
        <v>68</v>
      </c>
      <c r="C7" s="13">
        <v>86</v>
      </c>
      <c r="D7" s="13">
        <v>91</v>
      </c>
      <c r="E7" s="13">
        <v>82</v>
      </c>
      <c r="F7" s="13">
        <v>87</v>
      </c>
      <c r="G7" s="13">
        <v>92</v>
      </c>
      <c r="H7" s="13">
        <v>89</v>
      </c>
    </row>
    <row r="8" spans="1:8">
      <c r="A8" s="13">
        <v>5</v>
      </c>
      <c r="B8" s="14" t="s">
        <v>74</v>
      </c>
      <c r="C8" s="13">
        <v>60</v>
      </c>
      <c r="D8" s="13">
        <v>82</v>
      </c>
      <c r="E8" s="13">
        <v>66</v>
      </c>
      <c r="F8" s="13">
        <v>61</v>
      </c>
      <c r="G8" s="13">
        <v>74</v>
      </c>
      <c r="H8" s="13">
        <v>70</v>
      </c>
    </row>
    <row r="9" spans="1:8">
      <c r="A9" s="13">
        <v>6</v>
      </c>
      <c r="B9" s="14" t="s">
        <v>70</v>
      </c>
      <c r="C9" s="13">
        <v>112</v>
      </c>
      <c r="D9" s="13">
        <v>116</v>
      </c>
      <c r="E9" s="13">
        <v>108</v>
      </c>
      <c r="F9" s="13">
        <v>105</v>
      </c>
      <c r="G9" s="13">
        <v>107</v>
      </c>
      <c r="H9" s="13">
        <v>96</v>
      </c>
    </row>
    <row r="10" spans="1:8">
      <c r="A10" s="13">
        <v>7</v>
      </c>
      <c r="B10" s="14" t="s">
        <v>64</v>
      </c>
      <c r="C10" s="13">
        <v>44</v>
      </c>
      <c r="D10" s="13">
        <v>47</v>
      </c>
      <c r="E10" s="13">
        <v>42</v>
      </c>
      <c r="F10" s="13">
        <v>34</v>
      </c>
      <c r="G10" s="13">
        <v>53</v>
      </c>
      <c r="H10" s="13">
        <v>45</v>
      </c>
    </row>
    <row r="11" spans="1:8">
      <c r="A11" s="13">
        <v>8</v>
      </c>
      <c r="B11" s="14" t="s">
        <v>63</v>
      </c>
      <c r="C11" s="13">
        <v>56</v>
      </c>
      <c r="D11" s="13">
        <v>71</v>
      </c>
      <c r="E11" s="13">
        <v>82</v>
      </c>
      <c r="F11" s="13">
        <v>85</v>
      </c>
      <c r="G11" s="13">
        <v>89</v>
      </c>
      <c r="H11" s="13">
        <v>85</v>
      </c>
    </row>
    <row r="12" spans="1:8">
      <c r="A12" s="13">
        <v>9</v>
      </c>
      <c r="B12" s="14" t="s">
        <v>69</v>
      </c>
      <c r="C12" s="13">
        <v>37</v>
      </c>
      <c r="D12" s="13">
        <v>41</v>
      </c>
      <c r="E12" s="13">
        <v>41</v>
      </c>
      <c r="F12" s="13">
        <v>29</v>
      </c>
      <c r="G12" s="13">
        <v>43</v>
      </c>
      <c r="H12" s="13">
        <v>40</v>
      </c>
    </row>
    <row r="13" spans="1:8">
      <c r="A13" s="13">
        <v>10</v>
      </c>
      <c r="B13" s="14" t="s">
        <v>66</v>
      </c>
      <c r="C13" s="13">
        <v>43</v>
      </c>
      <c r="D13" s="13">
        <v>37</v>
      </c>
      <c r="E13" s="13">
        <v>39</v>
      </c>
      <c r="F13" s="13">
        <v>36</v>
      </c>
      <c r="G13" s="13">
        <v>38</v>
      </c>
      <c r="H13" s="13">
        <v>24</v>
      </c>
    </row>
    <row r="14" spans="1:8">
      <c r="A14" s="13">
        <v>11</v>
      </c>
      <c r="B14" s="14" t="s">
        <v>71</v>
      </c>
      <c r="C14" s="13">
        <v>24</v>
      </c>
      <c r="D14" s="13">
        <v>39</v>
      </c>
      <c r="E14" s="13">
        <v>33</v>
      </c>
      <c r="F14" s="13">
        <v>44</v>
      </c>
      <c r="G14" s="13">
        <v>42</v>
      </c>
      <c r="H14" s="13">
        <v>49</v>
      </c>
    </row>
    <row r="15" spans="1:8">
      <c r="A15" s="13">
        <v>13</v>
      </c>
      <c r="B15" s="14" t="s">
        <v>78</v>
      </c>
      <c r="C15" s="13">
        <v>21</v>
      </c>
      <c r="D15" s="13">
        <v>29</v>
      </c>
      <c r="E15" s="13">
        <v>31</v>
      </c>
      <c r="F15" s="13">
        <v>29</v>
      </c>
      <c r="G15" s="13">
        <v>29</v>
      </c>
      <c r="H15" s="13">
        <v>27</v>
      </c>
    </row>
    <row r="16" spans="1:8">
      <c r="A16" s="13">
        <v>14</v>
      </c>
      <c r="B16" s="14" t="s">
        <v>75</v>
      </c>
      <c r="C16" s="13">
        <v>8</v>
      </c>
      <c r="D16" s="13">
        <v>9</v>
      </c>
      <c r="E16" s="13">
        <v>11</v>
      </c>
      <c r="F16" s="13">
        <v>9</v>
      </c>
      <c r="G16" s="13">
        <v>13</v>
      </c>
      <c r="H16" s="13">
        <v>12</v>
      </c>
    </row>
    <row r="17" spans="1:8">
      <c r="A17" s="13">
        <v>16</v>
      </c>
      <c r="B17" s="14" t="s">
        <v>65</v>
      </c>
      <c r="C17" s="13">
        <v>3</v>
      </c>
      <c r="D17" s="13">
        <v>1</v>
      </c>
      <c r="E17" s="13">
        <v>4</v>
      </c>
      <c r="F17" s="13">
        <v>6</v>
      </c>
      <c r="G17" s="13">
        <v>4</v>
      </c>
      <c r="H17" s="13">
        <v>6</v>
      </c>
    </row>
    <row r="18" spans="1:8">
      <c r="A18" s="13">
        <v>17</v>
      </c>
      <c r="B18" s="14" t="s">
        <v>73</v>
      </c>
      <c r="C18" s="13">
        <v>150</v>
      </c>
      <c r="D18" s="13">
        <v>156</v>
      </c>
      <c r="E18" s="13">
        <v>157</v>
      </c>
      <c r="F18" s="13">
        <v>155</v>
      </c>
      <c r="G18" s="13">
        <v>155</v>
      </c>
      <c r="H18" s="13">
        <v>150</v>
      </c>
    </row>
    <row r="19" spans="1:8">
      <c r="A19" s="13">
        <v>18</v>
      </c>
      <c r="B19" s="14" t="s">
        <v>72</v>
      </c>
      <c r="C19" s="13">
        <v>114</v>
      </c>
      <c r="D19" s="13">
        <v>107</v>
      </c>
      <c r="E19" s="13">
        <v>118</v>
      </c>
      <c r="F19" s="13">
        <v>128</v>
      </c>
      <c r="G19" s="13">
        <v>121</v>
      </c>
      <c r="H19" s="13">
        <v>131</v>
      </c>
    </row>
    <row r="20" spans="1:8">
      <c r="A20" s="13">
        <v>19</v>
      </c>
      <c r="B20" s="14" t="s">
        <v>67</v>
      </c>
      <c r="C20" s="13">
        <v>14</v>
      </c>
      <c r="D20" s="13">
        <v>20</v>
      </c>
      <c r="E20" s="13">
        <v>17</v>
      </c>
      <c r="F20" s="13">
        <v>17</v>
      </c>
      <c r="G20" s="13">
        <v>11</v>
      </c>
      <c r="H20" s="13">
        <v>19</v>
      </c>
    </row>
    <row r="21" spans="1:8">
      <c r="A21" s="13" t="s">
        <v>3</v>
      </c>
      <c r="C21" s="13">
        <v>952</v>
      </c>
      <c r="D21" s="13">
        <v>1056</v>
      </c>
      <c r="E21" s="13">
        <v>1050</v>
      </c>
      <c r="F21" s="13">
        <v>1042</v>
      </c>
      <c r="G21" s="13">
        <v>1100</v>
      </c>
      <c r="H21" s="13">
        <v>1079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4"/>
  <sheetViews>
    <sheetView workbookViewId="0">
      <selection activeCell="F6" sqref="F6"/>
    </sheetView>
  </sheetViews>
  <sheetFormatPr defaultRowHeight="19.5"/>
  <cols>
    <col min="1" max="1" width="6.5546875" bestFit="1" customWidth="1"/>
    <col min="2" max="2" width="14.5546875" bestFit="1" customWidth="1"/>
    <col min="3" max="525" width="12" bestFit="1" customWidth="1"/>
    <col min="526" max="529" width="18.44140625" bestFit="1" customWidth="1"/>
    <col min="530" max="532" width="14.77734375" bestFit="1" customWidth="1"/>
    <col min="533" max="541" width="12" bestFit="1" customWidth="1"/>
    <col min="542" max="544" width="14.77734375" bestFit="1" customWidth="1"/>
    <col min="545" max="553" width="12" bestFit="1" customWidth="1"/>
    <col min="554" max="556" width="14.77734375" bestFit="1" customWidth="1"/>
    <col min="557" max="562" width="12" bestFit="1" customWidth="1"/>
    <col min="563" max="565" width="14.77734375" bestFit="1" customWidth="1"/>
    <col min="566" max="571" width="12" bestFit="1" customWidth="1"/>
    <col min="572" max="574" width="14.77734375" bestFit="1" customWidth="1"/>
    <col min="575" max="580" width="12" bestFit="1" customWidth="1"/>
    <col min="581" max="583" width="14.77734375" bestFit="1" customWidth="1"/>
    <col min="584" max="586" width="12" bestFit="1" customWidth="1"/>
    <col min="587" max="589" width="14.77734375" bestFit="1" customWidth="1"/>
    <col min="590" max="595" width="12" bestFit="1" customWidth="1"/>
    <col min="596" max="598" width="14.77734375" bestFit="1" customWidth="1"/>
    <col min="599" max="604" width="12" bestFit="1" customWidth="1"/>
    <col min="605" max="607" width="14.77734375" bestFit="1" customWidth="1"/>
    <col min="608" max="613" width="12" bestFit="1" customWidth="1"/>
    <col min="614" max="616" width="14.77734375" bestFit="1" customWidth="1"/>
    <col min="617" max="622" width="12" bestFit="1" customWidth="1"/>
    <col min="623" max="625" width="14.77734375" bestFit="1" customWidth="1"/>
    <col min="626" max="631" width="12" bestFit="1" customWidth="1"/>
    <col min="632" max="634" width="14.77734375" bestFit="1" customWidth="1"/>
    <col min="635" max="637" width="12" bestFit="1" customWidth="1"/>
    <col min="638" max="640" width="14.77734375" bestFit="1" customWidth="1"/>
    <col min="641" max="646" width="12" bestFit="1" customWidth="1"/>
    <col min="647" max="649" width="14.77734375" bestFit="1" customWidth="1"/>
    <col min="650" max="652" width="12" bestFit="1" customWidth="1"/>
    <col min="653" max="655" width="14.77734375" bestFit="1" customWidth="1"/>
    <col min="656" max="661" width="12" bestFit="1" customWidth="1"/>
    <col min="662" max="664" width="14.77734375" bestFit="1" customWidth="1"/>
    <col min="665" max="667" width="12" bestFit="1" customWidth="1"/>
    <col min="668" max="670" width="14.77734375" bestFit="1" customWidth="1"/>
    <col min="671" max="679" width="12" bestFit="1" customWidth="1"/>
    <col min="680" max="682" width="14.77734375" bestFit="1" customWidth="1"/>
    <col min="683" max="691" width="12" bestFit="1" customWidth="1"/>
    <col min="692" max="694" width="14.77734375" bestFit="1" customWidth="1"/>
    <col min="695" max="700" width="12" bestFit="1" customWidth="1"/>
    <col min="701" max="703" width="14.77734375" bestFit="1" customWidth="1"/>
    <col min="704" max="709" width="12" bestFit="1" customWidth="1"/>
    <col min="710" max="712" width="14.77734375" bestFit="1" customWidth="1"/>
    <col min="713" max="718" width="12" bestFit="1" customWidth="1"/>
    <col min="719" max="721" width="14.77734375" bestFit="1" customWidth="1"/>
    <col min="722" max="727" width="12" bestFit="1" customWidth="1"/>
    <col min="728" max="730" width="14.77734375" bestFit="1" customWidth="1"/>
    <col min="731" max="736" width="12" bestFit="1" customWidth="1"/>
    <col min="737" max="739" width="14.77734375" bestFit="1" customWidth="1"/>
    <col min="740" max="754" width="12" bestFit="1" customWidth="1"/>
    <col min="755" max="757" width="14.77734375" bestFit="1" customWidth="1"/>
    <col min="758" max="763" width="12" bestFit="1" customWidth="1"/>
    <col min="764" max="766" width="14.77734375" bestFit="1" customWidth="1"/>
    <col min="767" max="775" width="12" bestFit="1" customWidth="1"/>
    <col min="776" max="778" width="14.77734375" bestFit="1" customWidth="1"/>
    <col min="779" max="787" width="12" bestFit="1" customWidth="1"/>
    <col min="788" max="790" width="14.77734375" bestFit="1" customWidth="1"/>
    <col min="791" max="793" width="12" bestFit="1" customWidth="1"/>
    <col min="794" max="796" width="14.77734375" bestFit="1" customWidth="1"/>
    <col min="797" max="802" width="12" bestFit="1" customWidth="1"/>
    <col min="803" max="805" width="14.77734375" bestFit="1" customWidth="1"/>
    <col min="806" max="820" width="12" bestFit="1" customWidth="1"/>
    <col min="821" max="823" width="14.77734375" bestFit="1" customWidth="1"/>
    <col min="824" max="826" width="12" bestFit="1" customWidth="1"/>
    <col min="827" max="829" width="14.77734375" bestFit="1" customWidth="1"/>
    <col min="830" max="832" width="12" bestFit="1" customWidth="1"/>
    <col min="833" max="835" width="14.77734375" bestFit="1" customWidth="1"/>
    <col min="836" max="838" width="12" bestFit="1" customWidth="1"/>
    <col min="839" max="841" width="14.77734375" bestFit="1" customWidth="1"/>
    <col min="842" max="853" width="12" bestFit="1" customWidth="1"/>
    <col min="854" max="856" width="14.77734375" bestFit="1" customWidth="1"/>
    <col min="857" max="865" width="12" bestFit="1" customWidth="1"/>
    <col min="866" max="868" width="14.77734375" bestFit="1" customWidth="1"/>
    <col min="869" max="877" width="12" bestFit="1" customWidth="1"/>
    <col min="878" max="880" width="14.77734375" bestFit="1" customWidth="1"/>
    <col min="881" max="889" width="12" bestFit="1" customWidth="1"/>
    <col min="890" max="892" width="14.77734375" bestFit="1" customWidth="1"/>
    <col min="893" max="895" width="12" bestFit="1" customWidth="1"/>
    <col min="896" max="898" width="14.77734375" bestFit="1" customWidth="1"/>
    <col min="899" max="901" width="12" bestFit="1" customWidth="1"/>
    <col min="902" max="904" width="14.77734375" bestFit="1" customWidth="1"/>
    <col min="905" max="913" width="12" bestFit="1" customWidth="1"/>
    <col min="914" max="916" width="14.77734375" bestFit="1" customWidth="1"/>
    <col min="917" max="922" width="12" bestFit="1" customWidth="1"/>
    <col min="923" max="925" width="14.77734375" bestFit="1" customWidth="1"/>
    <col min="926" max="937" width="12" bestFit="1" customWidth="1"/>
    <col min="938" max="940" width="14.77734375" bestFit="1" customWidth="1"/>
    <col min="941" max="952" width="12" bestFit="1" customWidth="1"/>
    <col min="953" max="955" width="14.77734375" bestFit="1" customWidth="1"/>
    <col min="956" max="958" width="12" bestFit="1" customWidth="1"/>
    <col min="959" max="961" width="14.77734375" bestFit="1" customWidth="1"/>
    <col min="962" max="964" width="12" bestFit="1" customWidth="1"/>
    <col min="965" max="967" width="14.77734375" bestFit="1" customWidth="1"/>
    <col min="968" max="973" width="12" bestFit="1" customWidth="1"/>
    <col min="974" max="976" width="14.77734375" bestFit="1" customWidth="1"/>
    <col min="977" max="979" width="12" bestFit="1" customWidth="1"/>
    <col min="980" max="982" width="15.88671875" bestFit="1" customWidth="1"/>
    <col min="983" max="994" width="12" bestFit="1" customWidth="1"/>
    <col min="995" max="997" width="15.88671875" bestFit="1" customWidth="1"/>
    <col min="998" max="1003" width="12" bestFit="1" customWidth="1"/>
    <col min="1004" max="1006" width="15.88671875" bestFit="1" customWidth="1"/>
    <col min="1007" max="1009" width="12" bestFit="1" customWidth="1"/>
    <col min="1010" max="1012" width="15.88671875" bestFit="1" customWidth="1"/>
    <col min="1013" max="1021" width="12" bestFit="1" customWidth="1"/>
    <col min="1022" max="1024" width="15.88671875" bestFit="1" customWidth="1"/>
    <col min="1025" max="1030" width="12" bestFit="1" customWidth="1"/>
    <col min="1031" max="1033" width="15.88671875" bestFit="1" customWidth="1"/>
    <col min="1034" max="1039" width="12" bestFit="1" customWidth="1"/>
    <col min="1040" max="1042" width="15.88671875" bestFit="1" customWidth="1"/>
    <col min="1043" max="1045" width="12" bestFit="1" customWidth="1"/>
    <col min="1046" max="1048" width="15.88671875" bestFit="1" customWidth="1"/>
    <col min="1049" max="1054" width="12" bestFit="1" customWidth="1"/>
    <col min="1055" max="1057" width="15.88671875" bestFit="1" customWidth="1"/>
    <col min="1058" max="1060" width="12" bestFit="1" customWidth="1"/>
    <col min="1061" max="1063" width="15.88671875" bestFit="1" customWidth="1"/>
    <col min="1064" max="1072" width="12" bestFit="1" customWidth="1"/>
    <col min="1073" max="1075" width="15.88671875" bestFit="1" customWidth="1"/>
    <col min="1076" max="1078" width="12" bestFit="1" customWidth="1"/>
    <col min="1079" max="1081" width="15.88671875" bestFit="1" customWidth="1"/>
    <col min="1082" max="1087" width="12" bestFit="1" customWidth="1"/>
    <col min="1088" max="1090" width="15.88671875" bestFit="1" customWidth="1"/>
    <col min="1091" max="1093" width="12" bestFit="1" customWidth="1"/>
    <col min="1094" max="1096" width="15.88671875" bestFit="1" customWidth="1"/>
    <col min="1097" max="1105" width="12" bestFit="1" customWidth="1"/>
    <col min="1106" max="1108" width="15.88671875" bestFit="1" customWidth="1"/>
    <col min="1109" max="1111" width="12" bestFit="1" customWidth="1"/>
    <col min="1112" max="1114" width="15.88671875" bestFit="1" customWidth="1"/>
    <col min="1115" max="1120" width="12" bestFit="1" customWidth="1"/>
    <col min="1121" max="1123" width="15.88671875" bestFit="1" customWidth="1"/>
    <col min="1124" max="1126" width="12" bestFit="1" customWidth="1"/>
    <col min="1127" max="1129" width="15.88671875" bestFit="1" customWidth="1"/>
    <col min="1130" max="1138" width="12" bestFit="1" customWidth="1"/>
    <col min="1139" max="1141" width="15.88671875" bestFit="1" customWidth="1"/>
    <col min="1142" max="1147" width="12" bestFit="1" customWidth="1"/>
    <col min="1148" max="1150" width="15.88671875" bestFit="1" customWidth="1"/>
    <col min="1151" max="1159" width="12" bestFit="1" customWidth="1"/>
    <col min="1160" max="1162" width="15.88671875" bestFit="1" customWidth="1"/>
    <col min="1163" max="1165" width="12" bestFit="1" customWidth="1"/>
    <col min="1166" max="1168" width="15.88671875" bestFit="1" customWidth="1"/>
    <col min="1169" max="1171" width="12" bestFit="1" customWidth="1"/>
    <col min="1172" max="1174" width="15.88671875" bestFit="1" customWidth="1"/>
    <col min="1175" max="1180" width="12" bestFit="1" customWidth="1"/>
    <col min="1181" max="1183" width="15.88671875" bestFit="1" customWidth="1"/>
    <col min="1184" max="1186" width="12" bestFit="1" customWidth="1"/>
    <col min="1187" max="1189" width="15.88671875" bestFit="1" customWidth="1"/>
    <col min="1190" max="1195" width="12" bestFit="1" customWidth="1"/>
    <col min="1196" max="1198" width="15.88671875" bestFit="1" customWidth="1"/>
    <col min="1199" max="1201" width="12" bestFit="1" customWidth="1"/>
    <col min="1202" max="1204" width="15.88671875" bestFit="1" customWidth="1"/>
    <col min="1205" max="1210" width="12" bestFit="1" customWidth="1"/>
    <col min="1211" max="1213" width="15.88671875" bestFit="1" customWidth="1"/>
    <col min="1214" max="1222" width="12" bestFit="1" customWidth="1"/>
    <col min="1223" max="1225" width="15.88671875" bestFit="1" customWidth="1"/>
    <col min="1226" max="1228" width="12" bestFit="1" customWidth="1"/>
    <col min="1229" max="1231" width="15.88671875" bestFit="1" customWidth="1"/>
    <col min="1232" max="1234" width="12" bestFit="1" customWidth="1"/>
    <col min="1235" max="1237" width="15.88671875" bestFit="1" customWidth="1"/>
    <col min="1238" max="1240" width="12" bestFit="1" customWidth="1"/>
    <col min="1241" max="1243" width="15.88671875" bestFit="1" customWidth="1"/>
    <col min="1244" max="1246" width="12" bestFit="1" customWidth="1"/>
    <col min="1247" max="1249" width="15.88671875" bestFit="1" customWidth="1"/>
    <col min="1250" max="1252" width="12" bestFit="1" customWidth="1"/>
    <col min="1253" max="1255" width="15.88671875" bestFit="1" customWidth="1"/>
    <col min="1256" max="1258" width="12" bestFit="1" customWidth="1"/>
    <col min="1259" max="1261" width="15.88671875" bestFit="1" customWidth="1"/>
    <col min="1262" max="1267" width="12" bestFit="1" customWidth="1"/>
    <col min="1268" max="1270" width="15.88671875" bestFit="1" customWidth="1"/>
    <col min="1271" max="1273" width="12" bestFit="1" customWidth="1"/>
    <col min="1274" max="1276" width="15.88671875" bestFit="1" customWidth="1"/>
    <col min="1277" max="1279" width="12" bestFit="1" customWidth="1"/>
    <col min="1280" max="1282" width="15.88671875" bestFit="1" customWidth="1"/>
    <col min="1283" max="1285" width="18.44140625" bestFit="1" customWidth="1"/>
    <col min="1286" max="1287" width="12" bestFit="1" customWidth="1"/>
    <col min="1288" max="1291" width="15.88671875" bestFit="1" customWidth="1"/>
    <col min="1292" max="1293" width="12" bestFit="1" customWidth="1"/>
    <col min="1294" max="1295" width="14.77734375" bestFit="1" customWidth="1"/>
    <col min="1296" max="1297" width="15.88671875" bestFit="1" customWidth="1"/>
    <col min="1298" max="1299" width="12" bestFit="1" customWidth="1"/>
    <col min="1300" max="1303" width="15.88671875" bestFit="1" customWidth="1"/>
    <col min="1304" max="1305" width="12" bestFit="1" customWidth="1"/>
    <col min="1306" max="1307" width="15.88671875" bestFit="1" customWidth="1"/>
    <col min="1308" max="1309" width="12" bestFit="1" customWidth="1"/>
    <col min="1310" max="1311" width="15.88671875" bestFit="1" customWidth="1"/>
    <col min="1312" max="1313" width="12" bestFit="1" customWidth="1"/>
    <col min="1314" max="1315" width="15.88671875" bestFit="1" customWidth="1"/>
    <col min="1316" max="1317" width="12" bestFit="1" customWidth="1"/>
    <col min="1318" max="1321" width="15.88671875" bestFit="1" customWidth="1"/>
    <col min="1322" max="1323" width="12" bestFit="1" customWidth="1"/>
    <col min="1324" max="1327" width="15.88671875" bestFit="1" customWidth="1"/>
    <col min="1328" max="1329" width="12" bestFit="1" customWidth="1"/>
    <col min="1330" max="1331" width="15.88671875" bestFit="1" customWidth="1"/>
    <col min="1332" max="1333" width="12" bestFit="1" customWidth="1"/>
    <col min="1334" max="1337" width="15.88671875" bestFit="1" customWidth="1"/>
    <col min="1338" max="1339" width="12" bestFit="1" customWidth="1"/>
    <col min="1340" max="1341" width="15.88671875" bestFit="1" customWidth="1"/>
    <col min="1342" max="1343" width="12" bestFit="1" customWidth="1"/>
    <col min="1344" max="1347" width="15.88671875" bestFit="1" customWidth="1"/>
    <col min="1348" max="1349" width="12" bestFit="1" customWidth="1"/>
    <col min="1350" max="1351" width="15.88671875" bestFit="1" customWidth="1"/>
    <col min="1352" max="1355" width="12" bestFit="1" customWidth="1"/>
    <col min="1356" max="1359" width="15.88671875" bestFit="1" customWidth="1"/>
    <col min="1360" max="1361" width="12" bestFit="1" customWidth="1"/>
    <col min="1362" max="1365" width="15.88671875" bestFit="1" customWidth="1"/>
    <col min="1366" max="1367" width="12" bestFit="1" customWidth="1"/>
    <col min="1368" max="1371" width="15.88671875" bestFit="1" customWidth="1"/>
    <col min="1372" max="1373" width="12" bestFit="1" customWidth="1"/>
    <col min="1374" max="1375" width="15.88671875" bestFit="1" customWidth="1"/>
    <col min="1376" max="1377" width="12" bestFit="1" customWidth="1"/>
    <col min="1378" max="1381" width="15.88671875" bestFit="1" customWidth="1"/>
    <col min="1382" max="1383" width="12" bestFit="1" customWidth="1"/>
    <col min="1384" max="1385" width="15.88671875" bestFit="1" customWidth="1"/>
    <col min="1386" max="1387" width="12" bestFit="1" customWidth="1"/>
    <col min="1388" max="1391" width="15.88671875" bestFit="1" customWidth="1"/>
    <col min="1392" max="1393" width="12" bestFit="1" customWidth="1"/>
    <col min="1394" max="1397" width="15.88671875" bestFit="1" customWidth="1"/>
    <col min="1398" max="1399" width="12" bestFit="1" customWidth="1"/>
    <col min="1400" max="1401" width="15.88671875" bestFit="1" customWidth="1"/>
    <col min="1402" max="1403" width="12" bestFit="1" customWidth="1"/>
    <col min="1404" max="1407" width="15.88671875" bestFit="1" customWidth="1"/>
    <col min="1408" max="1409" width="12" bestFit="1" customWidth="1"/>
    <col min="1410" max="1413" width="15.88671875" bestFit="1" customWidth="1"/>
    <col min="1414" max="1415" width="12" bestFit="1" customWidth="1"/>
    <col min="1416" max="1419" width="15.88671875" bestFit="1" customWidth="1"/>
    <col min="1420" max="1421" width="12" bestFit="1" customWidth="1"/>
    <col min="1422" max="1425" width="15.88671875" bestFit="1" customWidth="1"/>
    <col min="1426" max="1427" width="12" bestFit="1" customWidth="1"/>
    <col min="1428" max="1431" width="15.88671875" bestFit="1" customWidth="1"/>
    <col min="1432" max="1433" width="12" bestFit="1" customWidth="1"/>
    <col min="1434" max="1437" width="15.88671875" bestFit="1" customWidth="1"/>
    <col min="1438" max="1439" width="12" bestFit="1" customWidth="1"/>
    <col min="1440" max="1443" width="15.88671875" bestFit="1" customWidth="1"/>
    <col min="1444" max="1445" width="12" bestFit="1" customWidth="1"/>
    <col min="1446" max="1447" width="15.88671875" bestFit="1" customWidth="1"/>
    <col min="1448" max="1449" width="12" bestFit="1" customWidth="1"/>
    <col min="1450" max="1453" width="15.88671875" bestFit="1" customWidth="1"/>
    <col min="1454" max="1455" width="12" bestFit="1" customWidth="1"/>
    <col min="1456" max="1459" width="15.88671875" bestFit="1" customWidth="1"/>
    <col min="1460" max="1461" width="12" bestFit="1" customWidth="1"/>
    <col min="1462" max="1463" width="15.88671875" bestFit="1" customWidth="1"/>
    <col min="1464" max="1465" width="12" bestFit="1" customWidth="1"/>
    <col min="1466" max="1469" width="15.88671875" bestFit="1" customWidth="1"/>
    <col min="1470" max="1471" width="18.44140625" bestFit="1" customWidth="1"/>
  </cols>
  <sheetData>
    <row r="1" spans="1:5">
      <c r="A1" s="11" t="str">
        <v>年度</v>
      </c>
      <c r="B1" s="14" t="s">
        <v>35</v>
      </c>
    </row>
    <row r="3" spans="1:5">
      <c r="A3" s="12" t="str">
        <v>No.</v>
      </c>
      <c r="B3" s="12" t="str">
        <v>学　校　名</v>
      </c>
      <c r="C3" t="str">
        <v>合計 / 1年生</v>
      </c>
      <c r="D3" t="str">
        <v>合計 / 2年生</v>
      </c>
      <c r="E3" t="str">
        <v>合計 / 3年生</v>
      </c>
    </row>
    <row r="4" spans="1:5">
      <c r="A4" s="13">
        <v>20</v>
      </c>
      <c r="B4" s="14" t="s">
        <v>82</v>
      </c>
      <c r="C4" s="13">
        <v>201</v>
      </c>
      <c r="D4" s="13">
        <v>177</v>
      </c>
      <c r="E4" s="13">
        <v>192</v>
      </c>
    </row>
    <row r="5" spans="1:5">
      <c r="A5" s="13">
        <v>21</v>
      </c>
      <c r="B5" s="14" t="s">
        <v>83</v>
      </c>
      <c r="C5" s="13">
        <v>135</v>
      </c>
      <c r="D5" s="13">
        <v>133</v>
      </c>
      <c r="E5" s="13">
        <v>129</v>
      </c>
    </row>
    <row r="6" spans="1:5">
      <c r="A6" s="13">
        <v>22</v>
      </c>
      <c r="B6" s="14" t="s">
        <v>84</v>
      </c>
      <c r="C6" s="13">
        <v>119</v>
      </c>
      <c r="D6" s="13">
        <v>110</v>
      </c>
      <c r="E6" s="13">
        <v>132</v>
      </c>
    </row>
    <row r="7" spans="1:5">
      <c r="A7" s="13">
        <v>23</v>
      </c>
      <c r="B7" s="14" t="s">
        <v>85</v>
      </c>
      <c r="C7" s="13">
        <v>138</v>
      </c>
      <c r="D7" s="13">
        <v>150</v>
      </c>
      <c r="E7" s="13">
        <v>140</v>
      </c>
    </row>
    <row r="8" spans="1:5">
      <c r="A8" s="13">
        <v>24</v>
      </c>
      <c r="B8" s="14" t="s">
        <v>86</v>
      </c>
      <c r="C8" s="13">
        <v>76</v>
      </c>
      <c r="D8" s="13">
        <v>69</v>
      </c>
      <c r="E8" s="13">
        <v>82</v>
      </c>
    </row>
    <row r="9" spans="1:5">
      <c r="A9" s="13">
        <v>25</v>
      </c>
      <c r="B9" s="14" t="s">
        <v>87</v>
      </c>
      <c r="C9" s="13">
        <v>34</v>
      </c>
      <c r="D9" s="13">
        <v>47</v>
      </c>
      <c r="E9" s="13">
        <v>53</v>
      </c>
    </row>
    <row r="10" spans="1:5">
      <c r="A10" s="13">
        <v>26</v>
      </c>
      <c r="B10" s="14" t="s">
        <v>88</v>
      </c>
      <c r="C10" s="13">
        <v>5</v>
      </c>
      <c r="D10" s="13">
        <v>4</v>
      </c>
      <c r="E10" s="13">
        <v>3</v>
      </c>
    </row>
    <row r="11" spans="1:5">
      <c r="A11" s="13">
        <v>27</v>
      </c>
      <c r="B11" s="14" t="s">
        <v>89</v>
      </c>
      <c r="C11" s="13">
        <v>115</v>
      </c>
      <c r="D11" s="13">
        <v>110</v>
      </c>
      <c r="E11" s="13">
        <v>123</v>
      </c>
    </row>
    <row r="12" spans="1:5">
      <c r="A12" s="13">
        <v>28</v>
      </c>
      <c r="B12" s="14" t="s">
        <v>90</v>
      </c>
      <c r="C12" s="13">
        <v>124</v>
      </c>
      <c r="D12" s="13">
        <v>140</v>
      </c>
      <c r="E12" s="13">
        <v>112</v>
      </c>
    </row>
    <row r="13" spans="1:5">
      <c r="A13" s="13">
        <v>29</v>
      </c>
      <c r="B13" s="14" t="s">
        <v>91</v>
      </c>
      <c r="C13" s="13">
        <v>16</v>
      </c>
      <c r="D13" s="13">
        <v>15</v>
      </c>
      <c r="E13" s="13">
        <v>23</v>
      </c>
    </row>
    <row r="14" spans="1:5">
      <c r="A14" s="13" t="s">
        <v>3</v>
      </c>
      <c r="C14" s="13">
        <v>963</v>
      </c>
      <c r="D14" s="13">
        <v>955</v>
      </c>
      <c r="E14" s="13">
        <v>989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22"/>
  <sheetViews>
    <sheetView workbookViewId="0">
      <selection activeCell="C1" sqref="C1"/>
    </sheetView>
  </sheetViews>
  <sheetFormatPr defaultRowHeight="20" customHeight="1"/>
  <cols>
    <col min="1" max="2" width="5.77734375" style="15" customWidth="1"/>
    <col min="3" max="3" width="14.5546875" style="15" bestFit="1" customWidth="1"/>
    <col min="4" max="16384" width="8.88671875" style="15" customWidth="1"/>
  </cols>
  <sheetData>
    <row r="1" spans="1:10" ht="20" customHeight="1">
      <c r="A1" s="15" t="s">
        <v>34</v>
      </c>
      <c r="B1" s="15" t="s">
        <v>81</v>
      </c>
      <c r="C1" s="15" t="s">
        <v>36</v>
      </c>
      <c r="D1" s="15" t="s">
        <v>53</v>
      </c>
      <c r="E1" s="15" t="s">
        <v>55</v>
      </c>
      <c r="F1" s="15" t="s">
        <v>56</v>
      </c>
      <c r="G1" s="15" t="s">
        <v>57</v>
      </c>
      <c r="H1" s="15" t="s">
        <v>18</v>
      </c>
      <c r="I1" s="15" t="s">
        <v>58</v>
      </c>
      <c r="J1" s="15" t="s">
        <v>16</v>
      </c>
    </row>
    <row r="2" spans="1:10" ht="20" customHeight="1">
      <c r="A2" s="16" t="s">
        <v>22</v>
      </c>
      <c r="B2" s="16">
        <f>VLOOKUP(C2,Sheet2!$A$1:$B$30,2,FALSE)</f>
        <v>1</v>
      </c>
      <c r="C2" s="17" t="s">
        <v>38</v>
      </c>
      <c r="D2" s="18">
        <v>122</v>
      </c>
      <c r="E2" s="18">
        <v>112</v>
      </c>
      <c r="F2" s="18">
        <v>113</v>
      </c>
      <c r="G2" s="18">
        <v>122</v>
      </c>
      <c r="H2" s="18">
        <v>112</v>
      </c>
      <c r="I2" s="18">
        <v>114</v>
      </c>
      <c r="J2" s="18">
        <v>695</v>
      </c>
    </row>
    <row r="3" spans="1:10" ht="20" customHeight="1">
      <c r="A3" s="16" t="s">
        <v>22</v>
      </c>
      <c r="B3" s="16">
        <f>VLOOKUP(C3,Sheet2!$A$1:$B$30,2,FALSE)</f>
        <v>2</v>
      </c>
      <c r="C3" s="17" t="s">
        <v>1</v>
      </c>
      <c r="D3" s="18">
        <v>107</v>
      </c>
      <c r="E3" s="18">
        <v>113</v>
      </c>
      <c r="F3" s="18">
        <v>108</v>
      </c>
      <c r="G3" s="18">
        <v>141</v>
      </c>
      <c r="H3" s="18">
        <v>101</v>
      </c>
      <c r="I3" s="18">
        <v>137</v>
      </c>
      <c r="J3" s="18">
        <v>707</v>
      </c>
    </row>
    <row r="4" spans="1:10" ht="20" customHeight="1">
      <c r="A4" s="16" t="s">
        <v>22</v>
      </c>
      <c r="B4" s="16">
        <f>VLOOKUP(C4,Sheet2!$A$1:$B$30,2,FALSE)</f>
        <v>3</v>
      </c>
      <c r="C4" s="17" t="s">
        <v>39</v>
      </c>
      <c r="D4" s="18">
        <v>11</v>
      </c>
      <c r="E4" s="18">
        <v>9</v>
      </c>
      <c r="F4" s="18">
        <v>8</v>
      </c>
      <c r="G4" s="18">
        <v>10</v>
      </c>
      <c r="H4" s="18">
        <v>7</v>
      </c>
      <c r="I4" s="18">
        <v>6</v>
      </c>
      <c r="J4" s="18">
        <v>51</v>
      </c>
    </row>
    <row r="5" spans="1:10" ht="20" customHeight="1">
      <c r="A5" s="16" t="s">
        <v>22</v>
      </c>
      <c r="B5" s="16">
        <f>VLOOKUP(C5,Sheet2!$A$1:$B$30,2,FALSE)</f>
        <v>4</v>
      </c>
      <c r="C5" s="17" t="s">
        <v>37</v>
      </c>
      <c r="D5" s="18">
        <v>89</v>
      </c>
      <c r="E5" s="18">
        <v>78</v>
      </c>
      <c r="F5" s="18">
        <v>91</v>
      </c>
      <c r="G5" s="18">
        <v>97</v>
      </c>
      <c r="H5" s="18">
        <v>102</v>
      </c>
      <c r="I5" s="18">
        <v>92</v>
      </c>
      <c r="J5" s="18">
        <v>549</v>
      </c>
    </row>
    <row r="6" spans="1:10" ht="20" customHeight="1">
      <c r="A6" s="16" t="s">
        <v>22</v>
      </c>
      <c r="B6" s="16">
        <f>VLOOKUP(C6,Sheet2!$A$1:$B$30,2,FALSE)</f>
        <v>5</v>
      </c>
      <c r="C6" s="17" t="s">
        <v>41</v>
      </c>
      <c r="D6" s="18">
        <v>58</v>
      </c>
      <c r="E6" s="18">
        <v>63</v>
      </c>
      <c r="F6" s="18">
        <v>48</v>
      </c>
      <c r="G6" s="18">
        <v>65</v>
      </c>
      <c r="H6" s="18">
        <v>49</v>
      </c>
      <c r="I6" s="18">
        <v>46</v>
      </c>
      <c r="J6" s="18">
        <v>329</v>
      </c>
    </row>
    <row r="7" spans="1:10" ht="20" customHeight="1">
      <c r="A7" s="16" t="s">
        <v>22</v>
      </c>
      <c r="B7" s="16">
        <f>VLOOKUP(C7,Sheet2!$A$1:$B$30,2,FALSE)</f>
        <v>6</v>
      </c>
      <c r="C7" s="17" t="s">
        <v>2</v>
      </c>
      <c r="D7" s="18">
        <v>79</v>
      </c>
      <c r="E7" s="18">
        <v>89</v>
      </c>
      <c r="F7" s="18">
        <v>76</v>
      </c>
      <c r="G7" s="18">
        <v>60</v>
      </c>
      <c r="H7" s="18">
        <v>69</v>
      </c>
      <c r="I7" s="18">
        <v>79</v>
      </c>
      <c r="J7" s="18">
        <v>452</v>
      </c>
    </row>
    <row r="8" spans="1:10" ht="20" customHeight="1">
      <c r="A8" s="16" t="s">
        <v>22</v>
      </c>
      <c r="B8" s="16">
        <f>VLOOKUP(C8,Sheet2!$A$1:$B$30,2,FALSE)</f>
        <v>7</v>
      </c>
      <c r="C8" s="17" t="s">
        <v>11</v>
      </c>
      <c r="D8" s="18">
        <v>48</v>
      </c>
      <c r="E8" s="18">
        <v>48</v>
      </c>
      <c r="F8" s="18">
        <v>43</v>
      </c>
      <c r="G8" s="18">
        <v>55</v>
      </c>
      <c r="H8" s="18">
        <v>57</v>
      </c>
      <c r="I8" s="18">
        <v>60</v>
      </c>
      <c r="J8" s="18">
        <v>311</v>
      </c>
    </row>
    <row r="9" spans="1:10" ht="20" customHeight="1">
      <c r="A9" s="16" t="s">
        <v>22</v>
      </c>
      <c r="B9" s="16">
        <f>VLOOKUP(C9,Sheet2!$A$1:$B$30,2,FALSE)</f>
        <v>8</v>
      </c>
      <c r="C9" s="17" t="s">
        <v>42</v>
      </c>
      <c r="D9" s="18">
        <v>75</v>
      </c>
      <c r="E9" s="18">
        <v>96</v>
      </c>
      <c r="F9" s="18">
        <v>72</v>
      </c>
      <c r="G9" s="18">
        <v>86</v>
      </c>
      <c r="H9" s="18">
        <v>76</v>
      </c>
      <c r="I9" s="18">
        <v>75</v>
      </c>
      <c r="J9" s="18">
        <v>480</v>
      </c>
    </row>
    <row r="10" spans="1:10" ht="20" customHeight="1">
      <c r="A10" s="16" t="s">
        <v>22</v>
      </c>
      <c r="B10" s="16">
        <f>VLOOKUP(C10,Sheet2!$A$1:$B$30,2,FALSE)</f>
        <v>9</v>
      </c>
      <c r="C10" s="17" t="s">
        <v>44</v>
      </c>
      <c r="D10" s="18">
        <v>17</v>
      </c>
      <c r="E10" s="18">
        <v>34</v>
      </c>
      <c r="F10" s="18">
        <v>20</v>
      </c>
      <c r="G10" s="18">
        <v>24</v>
      </c>
      <c r="H10" s="18">
        <v>31</v>
      </c>
      <c r="I10" s="18">
        <v>28</v>
      </c>
      <c r="J10" s="18">
        <v>154</v>
      </c>
    </row>
    <row r="11" spans="1:10" ht="20" customHeight="1">
      <c r="A11" s="16" t="s">
        <v>22</v>
      </c>
      <c r="B11" s="16">
        <f>VLOOKUP(C11,Sheet2!$A$1:$B$30,2,FALSE)</f>
        <v>10</v>
      </c>
      <c r="C11" s="17" t="s">
        <v>8</v>
      </c>
      <c r="D11" s="18">
        <v>40</v>
      </c>
      <c r="E11" s="18">
        <v>35</v>
      </c>
      <c r="F11" s="18">
        <v>40</v>
      </c>
      <c r="G11" s="18">
        <v>35</v>
      </c>
      <c r="H11" s="18">
        <v>44</v>
      </c>
      <c r="I11" s="18">
        <v>41</v>
      </c>
      <c r="J11" s="18">
        <v>235</v>
      </c>
    </row>
    <row r="12" spans="1:10" ht="20" customHeight="1">
      <c r="A12" s="16" t="s">
        <v>22</v>
      </c>
      <c r="B12" s="16">
        <f>VLOOKUP(C12,Sheet2!$A$1:$B$30,2,FALSE)</f>
        <v>11</v>
      </c>
      <c r="C12" s="17" t="s">
        <v>45</v>
      </c>
      <c r="D12" s="18">
        <v>77</v>
      </c>
      <c r="E12" s="18">
        <v>84</v>
      </c>
      <c r="F12" s="18">
        <v>71</v>
      </c>
      <c r="G12" s="18">
        <v>101</v>
      </c>
      <c r="H12" s="18">
        <v>73</v>
      </c>
      <c r="I12" s="18">
        <v>90</v>
      </c>
      <c r="J12" s="18">
        <v>496</v>
      </c>
    </row>
    <row r="13" spans="1:10" ht="20" customHeight="1">
      <c r="A13" s="16" t="s">
        <v>22</v>
      </c>
      <c r="B13" s="16">
        <f>VLOOKUP(C13,Sheet2!$A$1:$B$30,2,FALSE)</f>
        <v>12</v>
      </c>
      <c r="C13" s="17" t="s">
        <v>46</v>
      </c>
      <c r="D13" s="18">
        <v>8</v>
      </c>
      <c r="E13" s="18">
        <v>10</v>
      </c>
      <c r="F13" s="18">
        <v>9</v>
      </c>
      <c r="G13" s="18">
        <v>13</v>
      </c>
      <c r="H13" s="18">
        <v>15</v>
      </c>
      <c r="I13" s="18">
        <v>12</v>
      </c>
      <c r="J13" s="18">
        <v>67</v>
      </c>
    </row>
    <row r="14" spans="1:10" ht="20" customHeight="1">
      <c r="A14" s="16" t="s">
        <v>22</v>
      </c>
      <c r="B14" s="16">
        <f>VLOOKUP(C14,Sheet2!$A$1:$B$30,2,FALSE)</f>
        <v>13</v>
      </c>
      <c r="C14" s="17" t="s">
        <v>15</v>
      </c>
      <c r="D14" s="18">
        <v>44</v>
      </c>
      <c r="E14" s="18">
        <v>45</v>
      </c>
      <c r="F14" s="18">
        <v>48</v>
      </c>
      <c r="G14" s="18">
        <v>52</v>
      </c>
      <c r="H14" s="18">
        <v>64</v>
      </c>
      <c r="I14" s="18">
        <v>52</v>
      </c>
      <c r="J14" s="18">
        <v>305</v>
      </c>
    </row>
    <row r="15" spans="1:10" ht="20" customHeight="1">
      <c r="A15" s="16" t="s">
        <v>22</v>
      </c>
      <c r="B15" s="16">
        <f>VLOOKUP(C15,Sheet2!$A$1:$B$30,2,FALSE)</f>
        <v>14</v>
      </c>
      <c r="C15" s="17" t="s">
        <v>9</v>
      </c>
      <c r="D15" s="18">
        <v>29</v>
      </c>
      <c r="E15" s="18">
        <v>25</v>
      </c>
      <c r="F15" s="18">
        <v>22</v>
      </c>
      <c r="G15" s="18">
        <v>29</v>
      </c>
      <c r="H15" s="18">
        <v>25</v>
      </c>
      <c r="I15" s="18">
        <v>42</v>
      </c>
      <c r="J15" s="18">
        <v>172</v>
      </c>
    </row>
    <row r="16" spans="1:10" ht="20" customHeight="1">
      <c r="A16" s="16" t="s">
        <v>22</v>
      </c>
      <c r="B16" s="16">
        <f>VLOOKUP(C16,Sheet2!$A$1:$B$30,2,FALSE)</f>
        <v>15</v>
      </c>
      <c r="C16" s="17" t="s">
        <v>47</v>
      </c>
      <c r="D16" s="18">
        <v>4</v>
      </c>
      <c r="E16" s="18">
        <v>3</v>
      </c>
      <c r="F16" s="18">
        <v>2</v>
      </c>
      <c r="G16" s="18">
        <v>5</v>
      </c>
      <c r="H16" s="18">
        <v>4</v>
      </c>
      <c r="I16" s="18">
        <v>5</v>
      </c>
      <c r="J16" s="18">
        <v>23</v>
      </c>
    </row>
    <row r="17" spans="1:10" ht="20" customHeight="1">
      <c r="A17" s="16" t="s">
        <v>22</v>
      </c>
      <c r="B17" s="16">
        <f>VLOOKUP(C17,Sheet2!$A$1:$B$30,2,FALSE)</f>
        <v>16</v>
      </c>
      <c r="C17" s="17" t="s">
        <v>48</v>
      </c>
      <c r="D17" s="18">
        <v>4</v>
      </c>
      <c r="E17" s="18">
        <v>8</v>
      </c>
      <c r="F17" s="18">
        <v>4</v>
      </c>
      <c r="G17" s="18">
        <v>1</v>
      </c>
      <c r="H17" s="18">
        <v>5</v>
      </c>
      <c r="I17" s="18">
        <v>6</v>
      </c>
      <c r="J17" s="18">
        <v>28</v>
      </c>
    </row>
    <row r="18" spans="1:10" ht="20" customHeight="1">
      <c r="A18" s="16" t="s">
        <v>22</v>
      </c>
      <c r="B18" s="16">
        <f>VLOOKUP(C18,Sheet2!$A$1:$B$30,2,FALSE)</f>
        <v>17</v>
      </c>
      <c r="C18" s="17" t="s">
        <v>49</v>
      </c>
      <c r="D18" s="18">
        <v>131</v>
      </c>
      <c r="E18" s="18">
        <v>148</v>
      </c>
      <c r="F18" s="18">
        <v>133</v>
      </c>
      <c r="G18" s="18">
        <v>155</v>
      </c>
      <c r="H18" s="18">
        <v>155</v>
      </c>
      <c r="I18" s="18">
        <v>134</v>
      </c>
      <c r="J18" s="18">
        <v>856</v>
      </c>
    </row>
    <row r="19" spans="1:10" ht="20" customHeight="1">
      <c r="A19" s="16" t="s">
        <v>22</v>
      </c>
      <c r="B19" s="16">
        <f>VLOOKUP(C19,Sheet2!$A$1:$B$30,2,FALSE)</f>
        <v>18</v>
      </c>
      <c r="C19" s="17" t="s">
        <v>50</v>
      </c>
      <c r="D19" s="18">
        <v>98</v>
      </c>
      <c r="E19" s="18">
        <v>114</v>
      </c>
      <c r="F19" s="18">
        <v>109</v>
      </c>
      <c r="G19" s="18">
        <v>103</v>
      </c>
      <c r="H19" s="18">
        <v>100</v>
      </c>
      <c r="I19" s="18">
        <v>125</v>
      </c>
      <c r="J19" s="18">
        <v>649</v>
      </c>
    </row>
    <row r="20" spans="1:10" ht="20" customHeight="1">
      <c r="A20" s="16" t="s">
        <v>22</v>
      </c>
      <c r="B20" s="16">
        <f>VLOOKUP(C20,Sheet2!$A$1:$B$30,2,FALSE)</f>
        <v>19</v>
      </c>
      <c r="C20" s="17" t="s">
        <v>52</v>
      </c>
      <c r="D20" s="18">
        <v>8</v>
      </c>
      <c r="E20" s="18">
        <v>13</v>
      </c>
      <c r="F20" s="18">
        <v>4</v>
      </c>
      <c r="G20" s="18">
        <v>15</v>
      </c>
      <c r="H20" s="18">
        <v>13</v>
      </c>
      <c r="I20" s="18">
        <v>10</v>
      </c>
      <c r="J20" s="18">
        <v>63</v>
      </c>
    </row>
    <row r="21" spans="1:10" ht="20" customHeight="1">
      <c r="A21" s="15" t="s">
        <v>20</v>
      </c>
      <c r="B21" s="16">
        <f>VLOOKUP(C21,Sheet2!$A$1:$B$30,2,FALSE)</f>
        <v>1</v>
      </c>
      <c r="C21" s="15" t="s">
        <v>38</v>
      </c>
      <c r="D21" s="15">
        <v>105</v>
      </c>
      <c r="E21" s="15">
        <v>129</v>
      </c>
      <c r="F21" s="15">
        <v>111</v>
      </c>
      <c r="G21" s="15">
        <v>118</v>
      </c>
      <c r="H21" s="15">
        <v>128</v>
      </c>
      <c r="I21" s="15">
        <v>118</v>
      </c>
      <c r="J21" s="15">
        <v>709</v>
      </c>
    </row>
    <row r="22" spans="1:10" ht="20" customHeight="1">
      <c r="A22" s="15" t="s">
        <v>20</v>
      </c>
      <c r="B22" s="16">
        <f>VLOOKUP(C22,Sheet2!$A$1:$B$30,2,FALSE)</f>
        <v>2</v>
      </c>
      <c r="C22" s="15" t="s">
        <v>1</v>
      </c>
      <c r="D22" s="15">
        <v>109</v>
      </c>
      <c r="E22" s="15">
        <v>109</v>
      </c>
      <c r="F22" s="15">
        <v>117</v>
      </c>
      <c r="G22" s="15">
        <v>107</v>
      </c>
      <c r="H22" s="15">
        <v>140</v>
      </c>
      <c r="I22" s="15">
        <v>102</v>
      </c>
      <c r="J22" s="15">
        <v>684</v>
      </c>
    </row>
    <row r="23" spans="1:10" ht="20" customHeight="1">
      <c r="A23" s="15" t="s">
        <v>20</v>
      </c>
      <c r="B23" s="16">
        <f>VLOOKUP(C23,Sheet2!$A$1:$B$30,2,FALSE)</f>
        <v>3</v>
      </c>
      <c r="C23" s="15" t="s">
        <v>39</v>
      </c>
      <c r="D23" s="15">
        <v>8</v>
      </c>
      <c r="E23" s="15">
        <v>11</v>
      </c>
      <c r="F23" s="15">
        <v>11</v>
      </c>
      <c r="G23" s="15">
        <v>9</v>
      </c>
      <c r="H23" s="15">
        <v>11</v>
      </c>
      <c r="I23" s="15">
        <v>7</v>
      </c>
      <c r="J23" s="15">
        <v>57</v>
      </c>
    </row>
    <row r="24" spans="1:10" ht="20" customHeight="1">
      <c r="A24" s="15" t="s">
        <v>20</v>
      </c>
      <c r="B24" s="16">
        <f>VLOOKUP(C24,Sheet2!$A$1:$B$30,2,FALSE)</f>
        <v>4</v>
      </c>
      <c r="C24" s="15" t="s">
        <v>37</v>
      </c>
      <c r="D24" s="15">
        <v>84</v>
      </c>
      <c r="E24" s="15">
        <v>89</v>
      </c>
      <c r="F24" s="15">
        <v>80</v>
      </c>
      <c r="G24" s="15">
        <v>89</v>
      </c>
      <c r="H24" s="15">
        <v>97</v>
      </c>
      <c r="I24" s="15">
        <v>104</v>
      </c>
      <c r="J24" s="15">
        <v>543</v>
      </c>
    </row>
    <row r="25" spans="1:10" ht="20" customHeight="1">
      <c r="A25" s="15" t="s">
        <v>20</v>
      </c>
      <c r="B25" s="16">
        <f>VLOOKUP(C25,Sheet2!$A$1:$B$30,2,FALSE)</f>
        <v>5</v>
      </c>
      <c r="C25" s="15" t="s">
        <v>41</v>
      </c>
      <c r="D25" s="15">
        <v>41</v>
      </c>
      <c r="E25" s="15">
        <v>56</v>
      </c>
      <c r="F25" s="15">
        <v>61</v>
      </c>
      <c r="G25" s="15">
        <v>46</v>
      </c>
      <c r="H25" s="15">
        <v>60</v>
      </c>
      <c r="I25" s="15">
        <v>50</v>
      </c>
      <c r="J25" s="15">
        <v>314</v>
      </c>
    </row>
    <row r="26" spans="1:10" ht="20" customHeight="1">
      <c r="A26" s="15" t="s">
        <v>20</v>
      </c>
      <c r="B26" s="16">
        <f>VLOOKUP(C26,Sheet2!$A$1:$B$30,2,FALSE)</f>
        <v>6</v>
      </c>
      <c r="C26" s="15" t="s">
        <v>2</v>
      </c>
      <c r="D26" s="15">
        <v>72</v>
      </c>
      <c r="E26" s="15">
        <v>80</v>
      </c>
      <c r="F26" s="15">
        <v>89</v>
      </c>
      <c r="G26" s="15">
        <v>74</v>
      </c>
      <c r="H26" s="15">
        <v>60</v>
      </c>
      <c r="I26" s="15">
        <v>69</v>
      </c>
      <c r="J26" s="15">
        <v>444</v>
      </c>
    </row>
    <row r="27" spans="1:10" ht="20" customHeight="1">
      <c r="A27" s="15" t="s">
        <v>20</v>
      </c>
      <c r="B27" s="16">
        <f>VLOOKUP(C27,Sheet2!$A$1:$B$30,2,FALSE)</f>
        <v>7</v>
      </c>
      <c r="C27" s="15" t="s">
        <v>11</v>
      </c>
      <c r="D27" s="15">
        <v>51</v>
      </c>
      <c r="E27" s="15">
        <v>47</v>
      </c>
      <c r="F27" s="15">
        <v>47</v>
      </c>
      <c r="G27" s="15">
        <v>48</v>
      </c>
      <c r="H27" s="15">
        <v>57</v>
      </c>
      <c r="I27" s="15">
        <v>58</v>
      </c>
      <c r="J27" s="15">
        <v>308</v>
      </c>
    </row>
    <row r="28" spans="1:10" ht="20" customHeight="1">
      <c r="A28" s="15" t="s">
        <v>20</v>
      </c>
      <c r="B28" s="16">
        <f>VLOOKUP(C28,Sheet2!$A$1:$B$30,2,FALSE)</f>
        <v>8</v>
      </c>
      <c r="C28" s="15" t="s">
        <v>42</v>
      </c>
      <c r="D28" s="15">
        <v>102</v>
      </c>
      <c r="E28" s="15">
        <v>78</v>
      </c>
      <c r="F28" s="15">
        <v>97</v>
      </c>
      <c r="G28" s="15">
        <v>72</v>
      </c>
      <c r="H28" s="15">
        <v>90</v>
      </c>
      <c r="I28" s="15">
        <v>75</v>
      </c>
      <c r="J28" s="15">
        <v>514</v>
      </c>
    </row>
    <row r="29" spans="1:10" ht="20" customHeight="1">
      <c r="A29" s="15" t="s">
        <v>20</v>
      </c>
      <c r="B29" s="16">
        <f>VLOOKUP(C29,Sheet2!$A$1:$B$30,2,FALSE)</f>
        <v>9</v>
      </c>
      <c r="C29" s="15" t="s">
        <v>44</v>
      </c>
      <c r="D29" s="15">
        <v>18</v>
      </c>
      <c r="E29" s="15">
        <v>16</v>
      </c>
      <c r="F29" s="15">
        <v>32</v>
      </c>
      <c r="G29" s="15">
        <v>20</v>
      </c>
      <c r="H29" s="15">
        <v>25</v>
      </c>
      <c r="I29" s="15">
        <v>31</v>
      </c>
      <c r="J29" s="15">
        <v>142</v>
      </c>
    </row>
    <row r="30" spans="1:10" ht="20" customHeight="1">
      <c r="A30" s="15" t="s">
        <v>20</v>
      </c>
      <c r="B30" s="16">
        <f>VLOOKUP(C30,Sheet2!$A$1:$B$30,2,FALSE)</f>
        <v>10</v>
      </c>
      <c r="C30" s="15" t="s">
        <v>8</v>
      </c>
      <c r="D30" s="15">
        <v>29</v>
      </c>
      <c r="E30" s="15">
        <v>41</v>
      </c>
      <c r="F30" s="15">
        <v>35</v>
      </c>
      <c r="G30" s="15">
        <v>39</v>
      </c>
      <c r="H30" s="15">
        <v>34</v>
      </c>
      <c r="I30" s="15">
        <v>44</v>
      </c>
      <c r="J30" s="15">
        <v>222</v>
      </c>
    </row>
    <row r="31" spans="1:10" ht="20" customHeight="1">
      <c r="A31" s="15" t="s">
        <v>20</v>
      </c>
      <c r="B31" s="16">
        <f>VLOOKUP(C31,Sheet2!$A$1:$B$30,2,FALSE)</f>
        <v>11</v>
      </c>
      <c r="C31" s="15" t="s">
        <v>45</v>
      </c>
      <c r="D31" s="15">
        <v>77</v>
      </c>
      <c r="E31" s="15">
        <v>76</v>
      </c>
      <c r="F31" s="15">
        <v>86</v>
      </c>
      <c r="G31" s="15">
        <v>69</v>
      </c>
      <c r="H31" s="15">
        <v>101</v>
      </c>
      <c r="I31" s="15">
        <v>76</v>
      </c>
      <c r="J31" s="15">
        <v>485</v>
      </c>
    </row>
    <row r="32" spans="1:10" ht="20" customHeight="1">
      <c r="A32" s="15" t="s">
        <v>20</v>
      </c>
      <c r="B32" s="16">
        <f>VLOOKUP(C32,Sheet2!$A$1:$B$30,2,FALSE)</f>
        <v>12</v>
      </c>
      <c r="C32" s="15" t="s">
        <v>46</v>
      </c>
      <c r="D32" s="15">
        <v>6</v>
      </c>
      <c r="E32" s="15">
        <v>8</v>
      </c>
      <c r="F32" s="15">
        <v>11</v>
      </c>
      <c r="G32" s="15">
        <v>8</v>
      </c>
      <c r="H32" s="15">
        <v>14</v>
      </c>
      <c r="I32" s="15">
        <v>15</v>
      </c>
      <c r="J32" s="15">
        <v>62</v>
      </c>
    </row>
    <row r="33" spans="1:10" ht="20" customHeight="1">
      <c r="A33" s="15" t="s">
        <v>20</v>
      </c>
      <c r="B33" s="16">
        <f>VLOOKUP(C33,Sheet2!$A$1:$B$30,2,FALSE)</f>
        <v>13</v>
      </c>
      <c r="C33" s="15" t="s">
        <v>15</v>
      </c>
      <c r="D33" s="15">
        <v>39</v>
      </c>
      <c r="E33" s="15">
        <v>46</v>
      </c>
      <c r="F33" s="15">
        <v>45</v>
      </c>
      <c r="G33" s="15">
        <v>48</v>
      </c>
      <c r="H33" s="15">
        <v>49</v>
      </c>
      <c r="I33" s="15">
        <v>64</v>
      </c>
      <c r="J33" s="15">
        <v>291</v>
      </c>
    </row>
    <row r="34" spans="1:10" ht="20" customHeight="1">
      <c r="A34" s="15" t="s">
        <v>20</v>
      </c>
      <c r="B34" s="16">
        <f>VLOOKUP(C34,Sheet2!$A$1:$B$30,2,FALSE)</f>
        <v>14</v>
      </c>
      <c r="C34" s="15" t="s">
        <v>9</v>
      </c>
      <c r="D34" s="15">
        <v>16</v>
      </c>
      <c r="E34" s="15">
        <v>30</v>
      </c>
      <c r="F34" s="15">
        <v>24</v>
      </c>
      <c r="G34" s="15">
        <v>22</v>
      </c>
      <c r="H34" s="15">
        <v>29</v>
      </c>
      <c r="I34" s="15">
        <v>25</v>
      </c>
      <c r="J34" s="15">
        <v>146</v>
      </c>
    </row>
    <row r="35" spans="1:10" ht="20" customHeight="1">
      <c r="A35" s="15" t="s">
        <v>20</v>
      </c>
      <c r="B35" s="16">
        <f>VLOOKUP(C35,Sheet2!$A$1:$B$30,2,FALSE)</f>
        <v>15</v>
      </c>
      <c r="C35" s="15" t="s">
        <v>47</v>
      </c>
      <c r="D35" s="15">
        <v>4</v>
      </c>
      <c r="E35" s="15">
        <v>4</v>
      </c>
      <c r="F35" s="15">
        <v>3</v>
      </c>
      <c r="G35" s="15">
        <v>2</v>
      </c>
      <c r="H35" s="15">
        <v>5</v>
      </c>
      <c r="I35" s="15">
        <v>4</v>
      </c>
      <c r="J35" s="15">
        <v>22</v>
      </c>
    </row>
    <row r="36" spans="1:10" ht="20" customHeight="1">
      <c r="A36" s="15" t="s">
        <v>20</v>
      </c>
      <c r="B36" s="16">
        <f>VLOOKUP(C36,Sheet2!$A$1:$B$30,2,FALSE)</f>
        <v>16</v>
      </c>
      <c r="C36" s="15" t="s">
        <v>48</v>
      </c>
      <c r="D36" s="15">
        <v>9</v>
      </c>
      <c r="E36" s="15">
        <v>4</v>
      </c>
      <c r="F36" s="15">
        <v>8</v>
      </c>
      <c r="G36" s="15">
        <v>4</v>
      </c>
      <c r="H36" s="15">
        <v>1</v>
      </c>
      <c r="I36" s="15">
        <v>5</v>
      </c>
      <c r="J36" s="15">
        <v>31</v>
      </c>
    </row>
    <row r="37" spans="1:10" ht="20" customHeight="1">
      <c r="A37" s="15" t="s">
        <v>20</v>
      </c>
      <c r="B37" s="16">
        <f>VLOOKUP(C37,Sheet2!$A$1:$B$30,2,FALSE)</f>
        <v>17</v>
      </c>
      <c r="C37" s="15" t="s">
        <v>49</v>
      </c>
      <c r="D37" s="15">
        <v>145</v>
      </c>
      <c r="E37" s="15">
        <v>127</v>
      </c>
      <c r="F37" s="15">
        <v>156</v>
      </c>
      <c r="G37" s="15">
        <v>134</v>
      </c>
      <c r="H37" s="15">
        <v>154</v>
      </c>
      <c r="I37" s="15">
        <v>158</v>
      </c>
      <c r="J37" s="15">
        <v>874</v>
      </c>
    </row>
    <row r="38" spans="1:10" ht="20" customHeight="1">
      <c r="A38" s="15" t="s">
        <v>20</v>
      </c>
      <c r="B38" s="16">
        <f>VLOOKUP(C38,Sheet2!$A$1:$B$30,2,FALSE)</f>
        <v>18</v>
      </c>
      <c r="C38" s="15" t="s">
        <v>50</v>
      </c>
      <c r="D38" s="15">
        <v>89</v>
      </c>
      <c r="E38" s="15">
        <v>100</v>
      </c>
      <c r="F38" s="15">
        <v>104</v>
      </c>
      <c r="G38" s="15">
        <v>112</v>
      </c>
      <c r="H38" s="15">
        <v>105</v>
      </c>
      <c r="I38" s="15">
        <v>103</v>
      </c>
      <c r="J38" s="15">
        <v>613</v>
      </c>
    </row>
    <row r="39" spans="1:10" ht="20" customHeight="1">
      <c r="A39" s="15" t="s">
        <v>20</v>
      </c>
      <c r="B39" s="16">
        <f>VLOOKUP(C39,Sheet2!$A$1:$B$30,2,FALSE)</f>
        <v>19</v>
      </c>
      <c r="C39" s="15" t="s">
        <v>52</v>
      </c>
      <c r="D39" s="15">
        <v>7</v>
      </c>
      <c r="E39" s="15">
        <v>8</v>
      </c>
      <c r="F39" s="15">
        <v>13</v>
      </c>
      <c r="G39" s="15">
        <v>5</v>
      </c>
      <c r="H39" s="15">
        <v>16</v>
      </c>
      <c r="I39" s="15">
        <v>14</v>
      </c>
      <c r="J39" s="15">
        <v>63</v>
      </c>
    </row>
    <row r="40" spans="1:10" ht="20" customHeight="1">
      <c r="A40" s="15" t="s">
        <v>14</v>
      </c>
      <c r="B40" s="16">
        <f>VLOOKUP(C40,Sheet2!$A$1:$B$30,2,FALSE)</f>
        <v>1</v>
      </c>
      <c r="C40" s="15" t="s">
        <v>38</v>
      </c>
      <c r="D40" s="15">
        <v>107</v>
      </c>
      <c r="E40" s="15">
        <v>109</v>
      </c>
      <c r="F40" s="15">
        <v>132</v>
      </c>
      <c r="G40" s="15">
        <v>113</v>
      </c>
      <c r="H40" s="15">
        <v>114</v>
      </c>
      <c r="I40" s="15">
        <v>130</v>
      </c>
      <c r="J40" s="15">
        <v>705</v>
      </c>
    </row>
    <row r="41" spans="1:10" ht="20" customHeight="1">
      <c r="A41" s="15" t="s">
        <v>14</v>
      </c>
      <c r="B41" s="16">
        <f>VLOOKUP(C41,Sheet2!$A$1:$B$30,2,FALSE)</f>
        <v>2</v>
      </c>
      <c r="C41" s="15" t="s">
        <v>1</v>
      </c>
      <c r="D41" s="15">
        <v>100</v>
      </c>
      <c r="E41" s="15">
        <v>106</v>
      </c>
      <c r="F41" s="15">
        <v>109</v>
      </c>
      <c r="G41" s="15">
        <v>118</v>
      </c>
      <c r="H41" s="15">
        <v>110</v>
      </c>
      <c r="I41" s="15">
        <v>137</v>
      </c>
      <c r="J41" s="15">
        <v>680</v>
      </c>
    </row>
    <row r="42" spans="1:10" ht="20" customHeight="1">
      <c r="A42" s="15" t="s">
        <v>14</v>
      </c>
      <c r="B42" s="16">
        <f>VLOOKUP(C42,Sheet2!$A$1:$B$30,2,FALSE)</f>
        <v>3</v>
      </c>
      <c r="C42" s="15" t="s">
        <v>39</v>
      </c>
      <c r="D42" s="15">
        <v>5</v>
      </c>
      <c r="E42" s="15">
        <v>8</v>
      </c>
      <c r="F42" s="15">
        <v>11</v>
      </c>
      <c r="G42" s="15">
        <v>11</v>
      </c>
      <c r="H42" s="15">
        <v>9</v>
      </c>
      <c r="I42" s="15">
        <v>11</v>
      </c>
      <c r="J42" s="15">
        <v>55</v>
      </c>
    </row>
    <row r="43" spans="1:10" ht="20" customHeight="1">
      <c r="A43" s="15" t="s">
        <v>14</v>
      </c>
      <c r="B43" s="16">
        <f>VLOOKUP(C43,Sheet2!$A$1:$B$30,2,FALSE)</f>
        <v>4</v>
      </c>
      <c r="C43" s="15" t="s">
        <v>37</v>
      </c>
      <c r="D43" s="15">
        <v>88</v>
      </c>
      <c r="E43" s="15">
        <v>86</v>
      </c>
      <c r="F43" s="15">
        <v>90</v>
      </c>
      <c r="G43" s="15">
        <v>79</v>
      </c>
      <c r="H43" s="15">
        <v>90</v>
      </c>
      <c r="I43" s="15">
        <v>98</v>
      </c>
      <c r="J43" s="15">
        <v>531</v>
      </c>
    </row>
    <row r="44" spans="1:10" ht="20" customHeight="1">
      <c r="A44" s="15" t="s">
        <v>14</v>
      </c>
      <c r="B44" s="16">
        <f>VLOOKUP(C44,Sheet2!$A$1:$B$30,2,FALSE)</f>
        <v>5</v>
      </c>
      <c r="C44" s="15" t="s">
        <v>41</v>
      </c>
      <c r="D44" s="15">
        <v>66</v>
      </c>
      <c r="E44" s="15">
        <v>42</v>
      </c>
      <c r="F44" s="15">
        <v>57</v>
      </c>
      <c r="G44" s="15">
        <v>63</v>
      </c>
      <c r="H44" s="15">
        <v>46</v>
      </c>
      <c r="I44" s="15">
        <v>60</v>
      </c>
      <c r="J44" s="15">
        <v>334</v>
      </c>
    </row>
    <row r="45" spans="1:10" ht="20" customHeight="1">
      <c r="A45" s="15" t="s">
        <v>14</v>
      </c>
      <c r="B45" s="16">
        <f>VLOOKUP(C45,Sheet2!$A$1:$B$30,2,FALSE)</f>
        <v>6</v>
      </c>
      <c r="C45" s="15" t="s">
        <v>2</v>
      </c>
      <c r="D45" s="15">
        <v>68</v>
      </c>
      <c r="E45" s="15">
        <v>72</v>
      </c>
      <c r="F45" s="15">
        <v>78</v>
      </c>
      <c r="G45" s="15">
        <v>87</v>
      </c>
      <c r="H45" s="15">
        <v>71</v>
      </c>
      <c r="I45" s="15">
        <v>62</v>
      </c>
      <c r="J45" s="15">
        <v>438</v>
      </c>
    </row>
    <row r="46" spans="1:10" ht="20" customHeight="1">
      <c r="A46" s="15" t="s">
        <v>14</v>
      </c>
      <c r="B46" s="16">
        <f>VLOOKUP(C46,Sheet2!$A$1:$B$30,2,FALSE)</f>
        <v>7</v>
      </c>
      <c r="C46" s="15" t="s">
        <v>11</v>
      </c>
      <c r="D46" s="15">
        <v>39</v>
      </c>
      <c r="E46" s="15">
        <v>51</v>
      </c>
      <c r="F46" s="15">
        <v>47</v>
      </c>
      <c r="G46" s="15">
        <v>47</v>
      </c>
      <c r="H46" s="15">
        <v>49</v>
      </c>
      <c r="I46" s="15">
        <v>57</v>
      </c>
      <c r="J46" s="15">
        <v>290</v>
      </c>
    </row>
    <row r="47" spans="1:10" ht="20" customHeight="1">
      <c r="A47" s="15" t="s">
        <v>14</v>
      </c>
      <c r="B47" s="16">
        <f>VLOOKUP(C47,Sheet2!$A$1:$B$30,2,FALSE)</f>
        <v>8</v>
      </c>
      <c r="C47" s="15" t="s">
        <v>42</v>
      </c>
      <c r="D47" s="15">
        <v>94</v>
      </c>
      <c r="E47" s="15">
        <v>102</v>
      </c>
      <c r="F47" s="15">
        <v>79</v>
      </c>
      <c r="G47" s="15">
        <v>94</v>
      </c>
      <c r="H47" s="15">
        <v>74</v>
      </c>
      <c r="I47" s="15">
        <v>92</v>
      </c>
      <c r="J47" s="15">
        <v>535</v>
      </c>
    </row>
    <row r="48" spans="1:10" ht="20" customHeight="1">
      <c r="A48" s="15" t="s">
        <v>14</v>
      </c>
      <c r="B48" s="16">
        <f>VLOOKUP(C48,Sheet2!$A$1:$B$30,2,FALSE)</f>
        <v>9</v>
      </c>
      <c r="C48" s="15" t="s">
        <v>44</v>
      </c>
      <c r="D48" s="15">
        <v>22</v>
      </c>
      <c r="E48" s="15">
        <v>18</v>
      </c>
      <c r="F48" s="15">
        <v>17</v>
      </c>
      <c r="G48" s="15">
        <v>31</v>
      </c>
      <c r="H48" s="15">
        <v>19</v>
      </c>
      <c r="I48" s="15">
        <v>25</v>
      </c>
      <c r="J48" s="15">
        <v>132</v>
      </c>
    </row>
    <row r="49" spans="1:10" ht="20" customHeight="1">
      <c r="A49" s="15" t="s">
        <v>14</v>
      </c>
      <c r="B49" s="16">
        <f>VLOOKUP(C49,Sheet2!$A$1:$B$30,2,FALSE)</f>
        <v>10</v>
      </c>
      <c r="C49" s="15" t="s">
        <v>8</v>
      </c>
      <c r="D49" s="15">
        <v>33</v>
      </c>
      <c r="E49" s="15">
        <v>30</v>
      </c>
      <c r="F49" s="15">
        <v>40</v>
      </c>
      <c r="G49" s="15">
        <v>34</v>
      </c>
      <c r="H49" s="15">
        <v>42</v>
      </c>
      <c r="I49" s="15">
        <v>34</v>
      </c>
      <c r="J49" s="15">
        <v>213</v>
      </c>
    </row>
    <row r="50" spans="1:10" ht="20" customHeight="1">
      <c r="A50" s="15" t="s">
        <v>14</v>
      </c>
      <c r="B50" s="16">
        <f>VLOOKUP(C50,Sheet2!$A$1:$B$30,2,FALSE)</f>
        <v>11</v>
      </c>
      <c r="C50" s="15" t="s">
        <v>45</v>
      </c>
      <c r="D50" s="15">
        <v>58</v>
      </c>
      <c r="E50" s="15">
        <v>76</v>
      </c>
      <c r="F50" s="15">
        <v>78</v>
      </c>
      <c r="G50" s="15">
        <v>83</v>
      </c>
      <c r="H50" s="15">
        <v>70</v>
      </c>
      <c r="I50" s="15">
        <v>100</v>
      </c>
      <c r="J50" s="15">
        <v>465</v>
      </c>
    </row>
    <row r="51" spans="1:10" ht="20" customHeight="1">
      <c r="A51" s="15" t="s">
        <v>14</v>
      </c>
      <c r="B51" s="16">
        <f>VLOOKUP(C51,Sheet2!$A$1:$B$30,2,FALSE)</f>
        <v>12</v>
      </c>
      <c r="C51" s="15" t="s">
        <v>46</v>
      </c>
      <c r="D51" s="15">
        <v>4</v>
      </c>
      <c r="E51" s="15">
        <v>6</v>
      </c>
      <c r="F51" s="15">
        <v>8</v>
      </c>
      <c r="G51" s="15">
        <v>10</v>
      </c>
      <c r="H51" s="15">
        <v>8</v>
      </c>
      <c r="I51" s="15">
        <v>14</v>
      </c>
      <c r="J51" s="15">
        <v>50</v>
      </c>
    </row>
    <row r="52" spans="1:10" ht="20" customHeight="1">
      <c r="A52" s="15" t="s">
        <v>14</v>
      </c>
      <c r="B52" s="16">
        <f>VLOOKUP(C52,Sheet2!$A$1:$B$30,2,FALSE)</f>
        <v>13</v>
      </c>
      <c r="C52" s="15" t="s">
        <v>15</v>
      </c>
      <c r="D52" s="15">
        <v>59</v>
      </c>
      <c r="E52" s="15">
        <v>38</v>
      </c>
      <c r="F52" s="15">
        <v>46</v>
      </c>
      <c r="G52" s="15">
        <v>45</v>
      </c>
      <c r="H52" s="15">
        <v>48</v>
      </c>
      <c r="I52" s="15">
        <v>51</v>
      </c>
      <c r="J52" s="15">
        <v>287</v>
      </c>
    </row>
    <row r="53" spans="1:10" ht="20" customHeight="1">
      <c r="A53" s="15" t="s">
        <v>14</v>
      </c>
      <c r="B53" s="16">
        <f>VLOOKUP(C53,Sheet2!$A$1:$B$30,2,FALSE)</f>
        <v>14</v>
      </c>
      <c r="C53" s="15" t="s">
        <v>9</v>
      </c>
      <c r="D53" s="15">
        <v>23</v>
      </c>
      <c r="E53" s="15">
        <v>16</v>
      </c>
      <c r="F53" s="15">
        <v>32</v>
      </c>
      <c r="G53" s="15">
        <v>25</v>
      </c>
      <c r="H53" s="15">
        <v>23</v>
      </c>
      <c r="I53" s="15">
        <v>27</v>
      </c>
      <c r="J53" s="15">
        <v>146</v>
      </c>
    </row>
    <row r="54" spans="1:10" ht="20" customHeight="1">
      <c r="A54" s="15" t="s">
        <v>14</v>
      </c>
      <c r="B54" s="16">
        <f>VLOOKUP(C54,Sheet2!$A$1:$B$30,2,FALSE)</f>
        <v>15</v>
      </c>
      <c r="C54" s="15" t="s">
        <v>47</v>
      </c>
      <c r="D54" s="15">
        <v>2</v>
      </c>
      <c r="E54" s="15">
        <v>4</v>
      </c>
      <c r="F54" s="15">
        <v>5</v>
      </c>
      <c r="G54" s="15">
        <v>4</v>
      </c>
      <c r="H54" s="15">
        <v>2</v>
      </c>
      <c r="I54" s="15">
        <v>5</v>
      </c>
      <c r="J54" s="15">
        <v>22</v>
      </c>
    </row>
    <row r="55" spans="1:10" ht="20" customHeight="1">
      <c r="A55" s="15" t="s">
        <v>14</v>
      </c>
      <c r="B55" s="16">
        <f>VLOOKUP(C55,Sheet2!$A$1:$B$30,2,FALSE)</f>
        <v>16</v>
      </c>
      <c r="C55" s="15" t="s">
        <v>48</v>
      </c>
      <c r="D55" s="15">
        <v>4</v>
      </c>
      <c r="E55" s="15">
        <v>9</v>
      </c>
      <c r="F55" s="15">
        <v>3</v>
      </c>
      <c r="G55" s="15">
        <v>8</v>
      </c>
      <c r="H55" s="15">
        <v>4</v>
      </c>
      <c r="I55" s="15">
        <v>1</v>
      </c>
      <c r="J55" s="15">
        <v>29</v>
      </c>
    </row>
    <row r="56" spans="1:10" ht="20" customHeight="1">
      <c r="A56" s="15" t="s">
        <v>14</v>
      </c>
      <c r="B56" s="16">
        <f>VLOOKUP(C56,Sheet2!$A$1:$B$30,2,FALSE)</f>
        <v>17</v>
      </c>
      <c r="C56" s="15" t="s">
        <v>49</v>
      </c>
      <c r="D56" s="15">
        <v>146</v>
      </c>
      <c r="E56" s="15">
        <v>145</v>
      </c>
      <c r="F56" s="15">
        <v>126</v>
      </c>
      <c r="G56" s="15">
        <v>156</v>
      </c>
      <c r="H56" s="15">
        <v>133</v>
      </c>
      <c r="I56" s="15">
        <v>151</v>
      </c>
      <c r="J56" s="15">
        <v>857</v>
      </c>
    </row>
    <row r="57" spans="1:10" ht="20" customHeight="1">
      <c r="A57" s="15" t="s">
        <v>14</v>
      </c>
      <c r="B57" s="16">
        <f>VLOOKUP(C57,Sheet2!$A$1:$B$30,2,FALSE)</f>
        <v>18</v>
      </c>
      <c r="C57" s="15" t="s">
        <v>50</v>
      </c>
      <c r="D57" s="15">
        <v>91</v>
      </c>
      <c r="E57" s="15">
        <v>95</v>
      </c>
      <c r="F57" s="15">
        <v>98</v>
      </c>
      <c r="G57" s="15">
        <v>104</v>
      </c>
      <c r="H57" s="15">
        <v>110</v>
      </c>
      <c r="I57" s="15">
        <v>104</v>
      </c>
      <c r="J57" s="15">
        <v>602</v>
      </c>
    </row>
    <row r="58" spans="1:10" ht="20" customHeight="1">
      <c r="A58" s="15" t="s">
        <v>14</v>
      </c>
      <c r="B58" s="16">
        <f>VLOOKUP(C58,Sheet2!$A$1:$B$30,2,FALSE)</f>
        <v>19</v>
      </c>
      <c r="C58" s="15" t="s">
        <v>52</v>
      </c>
      <c r="D58" s="15">
        <v>11</v>
      </c>
      <c r="E58" s="15">
        <v>8</v>
      </c>
      <c r="F58" s="15">
        <v>9</v>
      </c>
      <c r="G58" s="15">
        <v>15</v>
      </c>
      <c r="H58" s="15">
        <v>6</v>
      </c>
      <c r="I58" s="15">
        <v>16</v>
      </c>
      <c r="J58" s="15">
        <v>65</v>
      </c>
    </row>
    <row r="59" spans="1:10" ht="20" customHeight="1">
      <c r="A59" s="15" t="s">
        <v>5</v>
      </c>
      <c r="B59" s="16">
        <f>VLOOKUP(C59,Sheet2!$A$1:$B$30,2,FALSE)</f>
        <v>1</v>
      </c>
      <c r="C59" s="15" t="s">
        <v>38</v>
      </c>
      <c r="D59" s="15">
        <v>120</v>
      </c>
      <c r="E59" s="15">
        <v>110</v>
      </c>
      <c r="F59" s="15">
        <v>112</v>
      </c>
      <c r="G59" s="15">
        <v>133</v>
      </c>
      <c r="H59" s="15">
        <v>114</v>
      </c>
      <c r="I59" s="15">
        <v>114</v>
      </c>
      <c r="J59" s="15">
        <v>703</v>
      </c>
    </row>
    <row r="60" spans="1:10" ht="20" customHeight="1">
      <c r="A60" s="15" t="s">
        <v>5</v>
      </c>
      <c r="B60" s="16">
        <f>VLOOKUP(C60,Sheet2!$A$1:$B$30,2,FALSE)</f>
        <v>2</v>
      </c>
      <c r="C60" s="15" t="s">
        <v>1</v>
      </c>
      <c r="D60" s="15">
        <v>104</v>
      </c>
      <c r="E60" s="15">
        <v>98</v>
      </c>
      <c r="F60" s="15">
        <v>105</v>
      </c>
      <c r="G60" s="15">
        <v>109</v>
      </c>
      <c r="H60" s="15">
        <v>117</v>
      </c>
      <c r="I60" s="15">
        <v>110</v>
      </c>
      <c r="J60" s="15">
        <v>643</v>
      </c>
    </row>
    <row r="61" spans="1:10" ht="20" customHeight="1">
      <c r="A61" s="15" t="s">
        <v>5</v>
      </c>
      <c r="B61" s="16">
        <f>VLOOKUP(C61,Sheet2!$A$1:$B$30,2,FALSE)</f>
        <v>3</v>
      </c>
      <c r="C61" s="15" t="s">
        <v>39</v>
      </c>
      <c r="D61" s="15">
        <v>8</v>
      </c>
      <c r="E61" s="15">
        <v>5</v>
      </c>
      <c r="F61" s="15">
        <v>8</v>
      </c>
      <c r="G61" s="15">
        <v>10</v>
      </c>
      <c r="H61" s="15">
        <v>11</v>
      </c>
      <c r="I61" s="15">
        <v>9</v>
      </c>
      <c r="J61" s="15">
        <v>51</v>
      </c>
    </row>
    <row r="62" spans="1:10" ht="20" customHeight="1">
      <c r="A62" s="15" t="s">
        <v>5</v>
      </c>
      <c r="B62" s="16">
        <f>VLOOKUP(C62,Sheet2!$A$1:$B$30,2,FALSE)</f>
        <v>4</v>
      </c>
      <c r="C62" s="15" t="s">
        <v>37</v>
      </c>
      <c r="D62" s="15">
        <v>73</v>
      </c>
      <c r="E62" s="15">
        <v>84</v>
      </c>
      <c r="F62" s="15">
        <v>86</v>
      </c>
      <c r="G62" s="15">
        <v>90</v>
      </c>
      <c r="H62" s="15">
        <v>77</v>
      </c>
      <c r="I62" s="15">
        <v>90</v>
      </c>
      <c r="J62" s="15">
        <v>500</v>
      </c>
    </row>
    <row r="63" spans="1:10" ht="20" customHeight="1">
      <c r="A63" s="15" t="s">
        <v>5</v>
      </c>
      <c r="B63" s="16">
        <f>VLOOKUP(C63,Sheet2!$A$1:$B$30,2,FALSE)</f>
        <v>5</v>
      </c>
      <c r="C63" s="15" t="s">
        <v>41</v>
      </c>
      <c r="D63" s="15">
        <v>50</v>
      </c>
      <c r="E63" s="15">
        <v>64</v>
      </c>
      <c r="F63" s="15">
        <v>46</v>
      </c>
      <c r="G63" s="15">
        <v>58</v>
      </c>
      <c r="H63" s="15">
        <v>63</v>
      </c>
      <c r="I63" s="15">
        <v>48</v>
      </c>
      <c r="J63" s="15">
        <v>329</v>
      </c>
    </row>
    <row r="64" spans="1:10" ht="20" customHeight="1">
      <c r="A64" s="15" t="s">
        <v>5</v>
      </c>
      <c r="B64" s="16">
        <f>VLOOKUP(C64,Sheet2!$A$1:$B$30,2,FALSE)</f>
        <v>6</v>
      </c>
      <c r="C64" s="15" t="s">
        <v>2</v>
      </c>
      <c r="D64" s="15">
        <v>69</v>
      </c>
      <c r="E64" s="15">
        <v>65</v>
      </c>
      <c r="F64" s="15">
        <v>71</v>
      </c>
      <c r="G64" s="15">
        <v>77</v>
      </c>
      <c r="H64" s="15">
        <v>85</v>
      </c>
      <c r="I64" s="15">
        <v>73</v>
      </c>
      <c r="J64" s="15">
        <v>440</v>
      </c>
    </row>
    <row r="65" spans="1:10" ht="20" customHeight="1">
      <c r="A65" s="15" t="s">
        <v>5</v>
      </c>
      <c r="B65" s="16">
        <f>VLOOKUP(C65,Sheet2!$A$1:$B$30,2,FALSE)</f>
        <v>7</v>
      </c>
      <c r="C65" s="15" t="s">
        <v>11</v>
      </c>
      <c r="D65" s="15">
        <v>48</v>
      </c>
      <c r="E65" s="15">
        <v>36</v>
      </c>
      <c r="F65" s="15">
        <v>46</v>
      </c>
      <c r="G65" s="15">
        <v>47</v>
      </c>
      <c r="H65" s="15">
        <v>46</v>
      </c>
      <c r="I65" s="15">
        <v>48</v>
      </c>
      <c r="J65" s="15">
        <v>271</v>
      </c>
    </row>
    <row r="66" spans="1:10" ht="20" customHeight="1">
      <c r="A66" s="15" t="s">
        <v>5</v>
      </c>
      <c r="B66" s="16">
        <f>VLOOKUP(C66,Sheet2!$A$1:$B$30,2,FALSE)</f>
        <v>8</v>
      </c>
      <c r="C66" s="15" t="s">
        <v>42</v>
      </c>
      <c r="D66" s="15">
        <v>89</v>
      </c>
      <c r="E66" s="15">
        <v>91</v>
      </c>
      <c r="F66" s="15">
        <v>103</v>
      </c>
      <c r="G66" s="15">
        <v>83</v>
      </c>
      <c r="H66" s="15">
        <v>94</v>
      </c>
      <c r="I66" s="15">
        <v>74</v>
      </c>
      <c r="J66" s="15">
        <v>534</v>
      </c>
    </row>
    <row r="67" spans="1:10" ht="20" customHeight="1">
      <c r="A67" s="15" t="s">
        <v>5</v>
      </c>
      <c r="B67" s="16">
        <f>VLOOKUP(C67,Sheet2!$A$1:$B$30,2,FALSE)</f>
        <v>9</v>
      </c>
      <c r="C67" s="15" t="s">
        <v>44</v>
      </c>
      <c r="D67" s="15">
        <v>17</v>
      </c>
      <c r="E67" s="15">
        <v>21</v>
      </c>
      <c r="F67" s="15">
        <v>17</v>
      </c>
      <c r="G67" s="15">
        <v>18</v>
      </c>
      <c r="H67" s="15">
        <v>31</v>
      </c>
      <c r="I67" s="15">
        <v>22</v>
      </c>
      <c r="J67" s="15">
        <v>126</v>
      </c>
    </row>
    <row r="68" spans="1:10" ht="20" customHeight="1">
      <c r="A68" s="15" t="s">
        <v>5</v>
      </c>
      <c r="B68" s="16">
        <f>VLOOKUP(C68,Sheet2!$A$1:$B$30,2,FALSE)</f>
        <v>10</v>
      </c>
      <c r="C68" s="15" t="s">
        <v>8</v>
      </c>
      <c r="D68" s="15">
        <v>33</v>
      </c>
      <c r="E68" s="15">
        <v>34</v>
      </c>
      <c r="F68" s="15">
        <v>31</v>
      </c>
      <c r="G68" s="15">
        <v>40</v>
      </c>
      <c r="H68" s="15">
        <v>34</v>
      </c>
      <c r="I68" s="15">
        <v>41</v>
      </c>
      <c r="J68" s="15">
        <v>213</v>
      </c>
    </row>
    <row r="69" spans="1:10" ht="20" customHeight="1">
      <c r="A69" s="15" t="s">
        <v>5</v>
      </c>
      <c r="B69" s="16">
        <f>VLOOKUP(C69,Sheet2!$A$1:$B$30,2,FALSE)</f>
        <v>11</v>
      </c>
      <c r="C69" s="15" t="s">
        <v>45</v>
      </c>
      <c r="D69" s="15">
        <v>76</v>
      </c>
      <c r="E69" s="15">
        <v>56</v>
      </c>
      <c r="F69" s="15">
        <v>77</v>
      </c>
      <c r="G69" s="15">
        <v>79</v>
      </c>
      <c r="H69" s="15">
        <v>82</v>
      </c>
      <c r="I69" s="15">
        <v>70</v>
      </c>
      <c r="J69" s="15">
        <v>440</v>
      </c>
    </row>
    <row r="70" spans="1:10" ht="20" customHeight="1">
      <c r="A70" s="15" t="s">
        <v>5</v>
      </c>
      <c r="B70" s="16">
        <f>VLOOKUP(C70,Sheet2!$A$1:$B$30,2,FALSE)</f>
        <v>12</v>
      </c>
      <c r="C70" s="15" t="s">
        <v>46</v>
      </c>
      <c r="D70" s="15">
        <v>2</v>
      </c>
      <c r="E70" s="15">
        <v>4</v>
      </c>
      <c r="F70" s="15">
        <v>6</v>
      </c>
      <c r="G70" s="15">
        <v>8</v>
      </c>
      <c r="H70" s="15">
        <v>10</v>
      </c>
      <c r="I70" s="15">
        <v>8</v>
      </c>
      <c r="J70" s="15">
        <v>38</v>
      </c>
    </row>
    <row r="71" spans="1:10" ht="20" customHeight="1">
      <c r="A71" s="15" t="s">
        <v>5</v>
      </c>
      <c r="B71" s="16">
        <f>VLOOKUP(C71,Sheet2!$A$1:$B$30,2,FALSE)</f>
        <v>13</v>
      </c>
      <c r="C71" s="15" t="s">
        <v>15</v>
      </c>
      <c r="D71" s="15">
        <v>35</v>
      </c>
      <c r="E71" s="15">
        <v>58</v>
      </c>
      <c r="F71" s="15">
        <v>38</v>
      </c>
      <c r="G71" s="15">
        <v>48</v>
      </c>
      <c r="H71" s="15">
        <v>45</v>
      </c>
      <c r="I71" s="15">
        <v>48</v>
      </c>
      <c r="J71" s="15">
        <v>272</v>
      </c>
    </row>
    <row r="72" spans="1:10" ht="20" customHeight="1">
      <c r="A72" s="15" t="s">
        <v>5</v>
      </c>
      <c r="B72" s="16">
        <f>VLOOKUP(C72,Sheet2!$A$1:$B$30,2,FALSE)</f>
        <v>14</v>
      </c>
      <c r="C72" s="15" t="s">
        <v>9</v>
      </c>
      <c r="D72" s="15">
        <v>21</v>
      </c>
      <c r="E72" s="15">
        <v>25</v>
      </c>
      <c r="F72" s="15">
        <v>18</v>
      </c>
      <c r="G72" s="15">
        <v>30</v>
      </c>
      <c r="H72" s="15">
        <v>27</v>
      </c>
      <c r="I72" s="15">
        <v>24</v>
      </c>
      <c r="J72" s="15">
        <v>145</v>
      </c>
    </row>
    <row r="73" spans="1:10" ht="20" customHeight="1">
      <c r="A73" s="15" t="s">
        <v>5</v>
      </c>
      <c r="B73" s="16">
        <f>VLOOKUP(C73,Sheet2!$A$1:$B$30,2,FALSE)</f>
        <v>15</v>
      </c>
      <c r="C73" s="15" t="s">
        <v>47</v>
      </c>
      <c r="D73" s="15">
        <v>3</v>
      </c>
      <c r="E73" s="15">
        <v>2</v>
      </c>
      <c r="F73" s="15">
        <v>4</v>
      </c>
      <c r="G73" s="15">
        <v>6</v>
      </c>
      <c r="H73" s="15">
        <v>4</v>
      </c>
      <c r="I73" s="15">
        <v>2</v>
      </c>
      <c r="J73" s="15">
        <v>21</v>
      </c>
    </row>
    <row r="74" spans="1:10" ht="20" customHeight="1">
      <c r="A74" s="15" t="s">
        <v>5</v>
      </c>
      <c r="B74" s="16">
        <f>VLOOKUP(C74,Sheet2!$A$1:$B$30,2,FALSE)</f>
        <v>16</v>
      </c>
      <c r="C74" s="15" t="s">
        <v>48</v>
      </c>
      <c r="D74" s="15">
        <v>2</v>
      </c>
      <c r="E74" s="15">
        <v>4</v>
      </c>
      <c r="F74" s="15">
        <v>9</v>
      </c>
      <c r="G74" s="15">
        <v>3</v>
      </c>
      <c r="H74" s="15">
        <v>8</v>
      </c>
      <c r="I74" s="15">
        <v>4</v>
      </c>
      <c r="J74" s="15">
        <v>30</v>
      </c>
    </row>
    <row r="75" spans="1:10" ht="20" customHeight="1">
      <c r="A75" s="15" t="s">
        <v>5</v>
      </c>
      <c r="B75" s="16">
        <f>VLOOKUP(C75,Sheet2!$A$1:$B$30,2,FALSE)</f>
        <v>17</v>
      </c>
      <c r="C75" s="15" t="s">
        <v>49</v>
      </c>
      <c r="D75" s="15">
        <v>134</v>
      </c>
      <c r="E75" s="15">
        <v>150</v>
      </c>
      <c r="F75" s="15">
        <v>143</v>
      </c>
      <c r="G75" s="15">
        <v>127</v>
      </c>
      <c r="H75" s="15">
        <v>158</v>
      </c>
      <c r="I75" s="15">
        <v>135</v>
      </c>
      <c r="J75" s="15">
        <v>847</v>
      </c>
    </row>
    <row r="76" spans="1:10" ht="20" customHeight="1">
      <c r="A76" s="15" t="s">
        <v>5</v>
      </c>
      <c r="B76" s="16">
        <f>VLOOKUP(C76,Sheet2!$A$1:$B$30,2,FALSE)</f>
        <v>18</v>
      </c>
      <c r="C76" s="15" t="s">
        <v>50</v>
      </c>
      <c r="D76" s="15">
        <v>97</v>
      </c>
      <c r="E76" s="15">
        <v>92</v>
      </c>
      <c r="F76" s="15">
        <v>98</v>
      </c>
      <c r="G76" s="15">
        <v>99</v>
      </c>
      <c r="H76" s="15">
        <v>105</v>
      </c>
      <c r="I76" s="15">
        <v>110</v>
      </c>
      <c r="J76" s="15">
        <v>601</v>
      </c>
    </row>
    <row r="77" spans="1:10" ht="20" customHeight="1">
      <c r="A77" s="15" t="s">
        <v>5</v>
      </c>
      <c r="B77" s="16">
        <f>VLOOKUP(C77,Sheet2!$A$1:$B$30,2,FALSE)</f>
        <v>19</v>
      </c>
      <c r="C77" s="15" t="s">
        <v>52</v>
      </c>
      <c r="D77" s="15">
        <v>9</v>
      </c>
      <c r="E77" s="15">
        <v>12</v>
      </c>
      <c r="F77" s="15">
        <v>7</v>
      </c>
      <c r="G77" s="15">
        <v>8</v>
      </c>
      <c r="H77" s="15">
        <v>14</v>
      </c>
      <c r="I77" s="15">
        <v>5</v>
      </c>
      <c r="J77" s="15">
        <v>55</v>
      </c>
    </row>
    <row r="78" spans="1:10" ht="20" customHeight="1">
      <c r="A78" s="15" t="s">
        <v>23</v>
      </c>
      <c r="B78" s="16">
        <f>VLOOKUP(C78,Sheet2!$A$1:$B$30,2,FALSE)</f>
        <v>1</v>
      </c>
      <c r="C78" s="15" t="s">
        <v>38</v>
      </c>
      <c r="D78" s="15">
        <v>118</v>
      </c>
      <c r="E78" s="15">
        <v>120</v>
      </c>
      <c r="F78" s="15">
        <v>109</v>
      </c>
      <c r="G78" s="15">
        <v>114</v>
      </c>
      <c r="H78" s="15">
        <v>129</v>
      </c>
      <c r="I78" s="15">
        <v>115</v>
      </c>
      <c r="J78" s="15">
        <v>705</v>
      </c>
    </row>
    <row r="79" spans="1:10" ht="20" customHeight="1">
      <c r="A79" s="15" t="s">
        <v>23</v>
      </c>
      <c r="B79" s="16">
        <f>VLOOKUP(C79,Sheet2!$A$1:$B$30,2,FALSE)</f>
        <v>2</v>
      </c>
      <c r="C79" s="15" t="s">
        <v>1</v>
      </c>
      <c r="D79" s="15">
        <v>112</v>
      </c>
      <c r="E79" s="15">
        <v>100</v>
      </c>
      <c r="F79" s="15">
        <v>101</v>
      </c>
      <c r="G79" s="15">
        <v>107</v>
      </c>
      <c r="H79" s="15">
        <v>111</v>
      </c>
      <c r="I79" s="15">
        <v>118</v>
      </c>
      <c r="J79" s="15">
        <v>649</v>
      </c>
    </row>
    <row r="80" spans="1:10" ht="20" customHeight="1">
      <c r="A80" s="15" t="s">
        <v>23</v>
      </c>
      <c r="B80" s="16">
        <f>VLOOKUP(C80,Sheet2!$A$1:$B$30,2,FALSE)</f>
        <v>3</v>
      </c>
      <c r="C80" s="15" t="s">
        <v>39</v>
      </c>
      <c r="D80" s="15">
        <v>10</v>
      </c>
      <c r="E80" s="15">
        <v>8</v>
      </c>
      <c r="F80" s="15">
        <v>4</v>
      </c>
      <c r="G80" s="15">
        <v>8</v>
      </c>
      <c r="H80" s="15">
        <v>10</v>
      </c>
      <c r="I80" s="15">
        <v>11</v>
      </c>
      <c r="J80" s="15">
        <v>51</v>
      </c>
    </row>
    <row r="81" spans="1:10" ht="20" customHeight="1">
      <c r="A81" s="15" t="s">
        <v>23</v>
      </c>
      <c r="B81" s="16">
        <f>VLOOKUP(C81,Sheet2!$A$1:$B$30,2,FALSE)</f>
        <v>4</v>
      </c>
      <c r="C81" s="15" t="s">
        <v>37</v>
      </c>
      <c r="D81" s="15">
        <v>77</v>
      </c>
      <c r="E81" s="15">
        <v>72</v>
      </c>
      <c r="F81" s="15">
        <v>84</v>
      </c>
      <c r="G81" s="15">
        <v>87</v>
      </c>
      <c r="H81" s="15">
        <v>90</v>
      </c>
      <c r="I81" s="15">
        <v>74</v>
      </c>
      <c r="J81" s="15">
        <v>484</v>
      </c>
    </row>
    <row r="82" spans="1:10" ht="20" customHeight="1">
      <c r="A82" s="15" t="s">
        <v>23</v>
      </c>
      <c r="B82" s="16">
        <f>VLOOKUP(C82,Sheet2!$A$1:$B$30,2,FALSE)</f>
        <v>5</v>
      </c>
      <c r="C82" s="15" t="s">
        <v>41</v>
      </c>
      <c r="D82" s="15">
        <v>59</v>
      </c>
      <c r="E82" s="15">
        <v>49</v>
      </c>
      <c r="F82" s="15">
        <v>69</v>
      </c>
      <c r="G82" s="15">
        <v>46</v>
      </c>
      <c r="H82" s="15">
        <v>59</v>
      </c>
      <c r="I82" s="15">
        <v>63</v>
      </c>
      <c r="J82" s="15">
        <v>345</v>
      </c>
    </row>
    <row r="83" spans="1:10" ht="20" customHeight="1">
      <c r="A83" s="15" t="s">
        <v>23</v>
      </c>
      <c r="B83" s="16">
        <f>VLOOKUP(C83,Sheet2!$A$1:$B$30,2,FALSE)</f>
        <v>6</v>
      </c>
      <c r="C83" s="15" t="s">
        <v>2</v>
      </c>
      <c r="D83" s="15">
        <v>79</v>
      </c>
      <c r="E83" s="15">
        <v>67</v>
      </c>
      <c r="F83" s="15">
        <v>67</v>
      </c>
      <c r="G83" s="15">
        <v>72</v>
      </c>
      <c r="H83" s="15">
        <v>79</v>
      </c>
      <c r="I83" s="15">
        <v>84</v>
      </c>
      <c r="J83" s="15">
        <v>448</v>
      </c>
    </row>
    <row r="84" spans="1:10" ht="20" customHeight="1">
      <c r="A84" s="15" t="s">
        <v>23</v>
      </c>
      <c r="B84" s="16">
        <f>VLOOKUP(C84,Sheet2!$A$1:$B$30,2,FALSE)</f>
        <v>7</v>
      </c>
      <c r="C84" s="15" t="s">
        <v>11</v>
      </c>
      <c r="D84" s="15">
        <v>30</v>
      </c>
      <c r="E84" s="15">
        <v>49</v>
      </c>
      <c r="F84" s="15">
        <v>32</v>
      </c>
      <c r="G84" s="15">
        <v>45</v>
      </c>
      <c r="H84" s="15">
        <v>46</v>
      </c>
      <c r="I84" s="15">
        <v>45</v>
      </c>
      <c r="J84" s="15">
        <v>247</v>
      </c>
    </row>
    <row r="85" spans="1:10" ht="20" customHeight="1">
      <c r="A85" s="15" t="s">
        <v>23</v>
      </c>
      <c r="B85" s="16">
        <f>VLOOKUP(C85,Sheet2!$A$1:$B$30,2,FALSE)</f>
        <v>8</v>
      </c>
      <c r="C85" s="15" t="s">
        <v>42</v>
      </c>
      <c r="D85" s="15">
        <v>85</v>
      </c>
      <c r="E85" s="15">
        <v>84</v>
      </c>
      <c r="F85" s="15">
        <v>93</v>
      </c>
      <c r="G85" s="15">
        <v>101</v>
      </c>
      <c r="H85" s="15">
        <v>80</v>
      </c>
      <c r="I85" s="15">
        <v>92</v>
      </c>
      <c r="J85" s="15">
        <v>535</v>
      </c>
    </row>
    <row r="86" spans="1:10" ht="20" customHeight="1">
      <c r="A86" s="15" t="s">
        <v>23</v>
      </c>
      <c r="B86" s="16">
        <f>VLOOKUP(C86,Sheet2!$A$1:$B$30,2,FALSE)</f>
        <v>9</v>
      </c>
      <c r="C86" s="15" t="s">
        <v>44</v>
      </c>
      <c r="D86" s="15">
        <v>30</v>
      </c>
      <c r="E86" s="15">
        <v>17</v>
      </c>
      <c r="F86" s="15">
        <v>21</v>
      </c>
      <c r="G86" s="15">
        <v>16</v>
      </c>
      <c r="H86" s="15">
        <v>20</v>
      </c>
      <c r="I86" s="15">
        <v>31</v>
      </c>
      <c r="J86" s="15">
        <v>135</v>
      </c>
    </row>
    <row r="87" spans="1:10" ht="20" customHeight="1">
      <c r="A87" s="15" t="s">
        <v>23</v>
      </c>
      <c r="B87" s="16">
        <f>VLOOKUP(C87,Sheet2!$A$1:$B$30,2,FALSE)</f>
        <v>10</v>
      </c>
      <c r="C87" s="15" t="s">
        <v>8</v>
      </c>
      <c r="D87" s="15">
        <v>37</v>
      </c>
      <c r="E87" s="15">
        <v>35</v>
      </c>
      <c r="F87" s="15">
        <v>35</v>
      </c>
      <c r="G87" s="15">
        <v>31</v>
      </c>
      <c r="H87" s="15">
        <v>41</v>
      </c>
      <c r="I87" s="15">
        <v>34</v>
      </c>
      <c r="J87" s="15">
        <v>213</v>
      </c>
    </row>
    <row r="88" spans="1:10" ht="20" customHeight="1">
      <c r="A88" s="15" t="s">
        <v>23</v>
      </c>
      <c r="B88" s="16">
        <f>VLOOKUP(C88,Sheet2!$A$1:$B$30,2,FALSE)</f>
        <v>11</v>
      </c>
      <c r="C88" s="15" t="s">
        <v>45</v>
      </c>
      <c r="D88" s="15">
        <v>53</v>
      </c>
      <c r="E88" s="15">
        <v>76</v>
      </c>
      <c r="F88" s="15">
        <v>58</v>
      </c>
      <c r="G88" s="15">
        <v>75</v>
      </c>
      <c r="H88" s="15">
        <v>81</v>
      </c>
      <c r="I88" s="15">
        <v>82</v>
      </c>
      <c r="J88" s="15">
        <v>425</v>
      </c>
    </row>
    <row r="89" spans="1:10" ht="20" customHeight="1">
      <c r="A89" s="15" t="s">
        <v>23</v>
      </c>
      <c r="B89" s="16">
        <f>VLOOKUP(C89,Sheet2!$A$1:$B$30,2,FALSE)</f>
        <v>12</v>
      </c>
      <c r="C89" s="15" t="s">
        <v>46</v>
      </c>
      <c r="D89" s="15">
        <v>0</v>
      </c>
      <c r="E89" s="15">
        <v>2</v>
      </c>
      <c r="F89" s="15">
        <v>4</v>
      </c>
      <c r="G89" s="15">
        <v>6</v>
      </c>
      <c r="H89" s="15">
        <v>8</v>
      </c>
      <c r="I89" s="15">
        <v>11</v>
      </c>
      <c r="J89" s="15">
        <v>31</v>
      </c>
    </row>
    <row r="90" spans="1:10" ht="20" customHeight="1">
      <c r="A90" s="15" t="s">
        <v>23</v>
      </c>
      <c r="B90" s="16">
        <f>VLOOKUP(C90,Sheet2!$A$1:$B$30,2,FALSE)</f>
        <v>13</v>
      </c>
      <c r="C90" s="15" t="s">
        <v>15</v>
      </c>
      <c r="D90" s="15">
        <v>37</v>
      </c>
      <c r="E90" s="15">
        <v>33</v>
      </c>
      <c r="F90" s="15">
        <v>59</v>
      </c>
      <c r="G90" s="15">
        <v>36</v>
      </c>
      <c r="H90" s="15">
        <v>45</v>
      </c>
      <c r="I90" s="15">
        <v>44</v>
      </c>
      <c r="J90" s="15">
        <v>254</v>
      </c>
    </row>
    <row r="91" spans="1:10" ht="20" customHeight="1">
      <c r="A91" s="15" t="s">
        <v>23</v>
      </c>
      <c r="B91" s="16">
        <f>VLOOKUP(C91,Sheet2!$A$1:$B$30,2,FALSE)</f>
        <v>14</v>
      </c>
      <c r="C91" s="15" t="s">
        <v>9</v>
      </c>
      <c r="D91" s="15">
        <v>17</v>
      </c>
      <c r="E91" s="15">
        <v>21</v>
      </c>
      <c r="F91" s="15">
        <v>26</v>
      </c>
      <c r="G91" s="15">
        <v>18</v>
      </c>
      <c r="H91" s="15">
        <v>33</v>
      </c>
      <c r="I91" s="15">
        <v>28</v>
      </c>
      <c r="J91" s="15">
        <v>143</v>
      </c>
    </row>
    <row r="92" spans="1:10" ht="20" customHeight="1">
      <c r="A92" s="15" t="s">
        <v>23</v>
      </c>
      <c r="B92" s="16">
        <f>VLOOKUP(C92,Sheet2!$A$1:$B$30,2,FALSE)</f>
        <v>15</v>
      </c>
      <c r="C92" s="15" t="s">
        <v>47</v>
      </c>
      <c r="D92" s="15">
        <v>0</v>
      </c>
      <c r="E92" s="15">
        <v>3</v>
      </c>
      <c r="F92" s="15">
        <v>1</v>
      </c>
      <c r="G92" s="15">
        <v>4</v>
      </c>
      <c r="H92" s="15">
        <v>6</v>
      </c>
      <c r="I92" s="15">
        <v>4</v>
      </c>
      <c r="J92" s="15">
        <v>18</v>
      </c>
    </row>
    <row r="93" spans="1:10" ht="20" customHeight="1">
      <c r="A93" s="15" t="s">
        <v>23</v>
      </c>
      <c r="B93" s="16">
        <f>VLOOKUP(C93,Sheet2!$A$1:$B$30,2,FALSE)</f>
        <v>16</v>
      </c>
      <c r="C93" s="15" t="s">
        <v>48</v>
      </c>
      <c r="D93" s="15">
        <v>4</v>
      </c>
      <c r="E93" s="15">
        <v>3</v>
      </c>
      <c r="F93" s="15">
        <v>4</v>
      </c>
      <c r="G93" s="15">
        <v>9</v>
      </c>
      <c r="H93" s="15">
        <v>3</v>
      </c>
      <c r="I93" s="15">
        <v>8</v>
      </c>
      <c r="J93" s="15">
        <v>31</v>
      </c>
    </row>
    <row r="94" spans="1:10" ht="20" customHeight="1">
      <c r="A94" s="15" t="s">
        <v>23</v>
      </c>
      <c r="B94" s="16">
        <f>VLOOKUP(C94,Sheet2!$A$1:$B$30,2,FALSE)</f>
        <v>17</v>
      </c>
      <c r="C94" s="15" t="s">
        <v>49</v>
      </c>
      <c r="D94" s="15">
        <v>150</v>
      </c>
      <c r="E94" s="15">
        <v>137</v>
      </c>
      <c r="F94" s="15">
        <v>156</v>
      </c>
      <c r="G94" s="15">
        <v>143</v>
      </c>
      <c r="H94" s="15">
        <v>128</v>
      </c>
      <c r="I94" s="15">
        <v>159</v>
      </c>
      <c r="J94" s="15">
        <v>873</v>
      </c>
    </row>
    <row r="95" spans="1:10" ht="20" customHeight="1">
      <c r="A95" s="15" t="s">
        <v>23</v>
      </c>
      <c r="B95" s="16">
        <f>VLOOKUP(C95,Sheet2!$A$1:$B$30,2,FALSE)</f>
        <v>18</v>
      </c>
      <c r="C95" s="15" t="s">
        <v>50</v>
      </c>
      <c r="D95" s="15">
        <v>99</v>
      </c>
      <c r="E95" s="15">
        <v>97</v>
      </c>
      <c r="F95" s="15">
        <v>93</v>
      </c>
      <c r="G95" s="15">
        <v>102</v>
      </c>
      <c r="H95" s="15">
        <v>102</v>
      </c>
      <c r="I95" s="15">
        <v>106</v>
      </c>
      <c r="J95" s="15">
        <v>599</v>
      </c>
    </row>
    <row r="96" spans="1:10" ht="20" customHeight="1">
      <c r="A96" s="15" t="s">
        <v>23</v>
      </c>
      <c r="B96" s="16">
        <f>VLOOKUP(C96,Sheet2!$A$1:$B$30,2,FALSE)</f>
        <v>19</v>
      </c>
      <c r="C96" s="15" t="s">
        <v>52</v>
      </c>
      <c r="D96" s="15">
        <v>8</v>
      </c>
      <c r="E96" s="15">
        <v>9</v>
      </c>
      <c r="F96" s="15">
        <v>13</v>
      </c>
      <c r="G96" s="15">
        <v>7</v>
      </c>
      <c r="H96" s="15">
        <v>9</v>
      </c>
      <c r="I96" s="15">
        <v>14</v>
      </c>
      <c r="J96" s="15">
        <v>60</v>
      </c>
    </row>
    <row r="97" spans="1:10" ht="20" customHeight="1">
      <c r="A97" s="15" t="s">
        <v>24</v>
      </c>
      <c r="B97" s="16">
        <f>VLOOKUP(C97,Sheet2!$A$1:$B$30,2,FALSE)</f>
        <v>1</v>
      </c>
      <c r="C97" s="15" t="s">
        <v>38</v>
      </c>
      <c r="D97" s="15">
        <v>131</v>
      </c>
      <c r="E97" s="15">
        <v>116</v>
      </c>
      <c r="F97" s="15">
        <v>121</v>
      </c>
      <c r="G97" s="15">
        <v>111</v>
      </c>
      <c r="H97" s="15">
        <v>115</v>
      </c>
      <c r="I97" s="15">
        <v>129</v>
      </c>
      <c r="J97" s="15">
        <v>723</v>
      </c>
    </row>
    <row r="98" spans="1:10" ht="20" customHeight="1">
      <c r="A98" s="15" t="s">
        <v>24</v>
      </c>
      <c r="B98" s="16">
        <f>VLOOKUP(C98,Sheet2!$A$1:$B$30,2,FALSE)</f>
        <v>2</v>
      </c>
      <c r="C98" s="15" t="s">
        <v>1</v>
      </c>
      <c r="D98" s="15">
        <v>100</v>
      </c>
      <c r="E98" s="15">
        <v>114</v>
      </c>
      <c r="F98" s="15">
        <v>102</v>
      </c>
      <c r="G98" s="15">
        <v>102</v>
      </c>
      <c r="H98" s="15">
        <v>107</v>
      </c>
      <c r="I98" s="15">
        <v>114</v>
      </c>
      <c r="J98" s="15">
        <v>639</v>
      </c>
    </row>
    <row r="99" spans="1:10" ht="20" customHeight="1">
      <c r="A99" s="15" t="s">
        <v>24</v>
      </c>
      <c r="B99" s="16">
        <f>VLOOKUP(C99,Sheet2!$A$1:$B$30,2,FALSE)</f>
        <v>3</v>
      </c>
      <c r="C99" s="15" t="s">
        <v>39</v>
      </c>
      <c r="D99" s="15">
        <v>6</v>
      </c>
      <c r="E99" s="15">
        <v>10</v>
      </c>
      <c r="F99" s="15">
        <v>8</v>
      </c>
      <c r="G99" s="15">
        <v>5</v>
      </c>
      <c r="H99" s="15">
        <v>9</v>
      </c>
      <c r="I99" s="15">
        <v>10</v>
      </c>
      <c r="J99" s="15">
        <v>48</v>
      </c>
    </row>
    <row r="100" spans="1:10" ht="20" customHeight="1">
      <c r="A100" s="15" t="s">
        <v>24</v>
      </c>
      <c r="B100" s="16">
        <f>VLOOKUP(C100,Sheet2!$A$1:$B$30,2,FALSE)</f>
        <v>4</v>
      </c>
      <c r="C100" s="15" t="s">
        <v>37</v>
      </c>
      <c r="D100" s="15">
        <v>78</v>
      </c>
      <c r="E100" s="15">
        <v>75</v>
      </c>
      <c r="F100" s="15">
        <v>70</v>
      </c>
      <c r="G100" s="15">
        <v>84</v>
      </c>
      <c r="H100" s="15">
        <v>86</v>
      </c>
      <c r="I100" s="15">
        <v>91</v>
      </c>
      <c r="J100" s="15">
        <v>484</v>
      </c>
    </row>
    <row r="101" spans="1:10" ht="20" customHeight="1">
      <c r="A101" s="15" t="s">
        <v>24</v>
      </c>
      <c r="B101" s="16">
        <f>VLOOKUP(C101,Sheet2!$A$1:$B$30,2,FALSE)</f>
        <v>5</v>
      </c>
      <c r="C101" s="15" t="s">
        <v>41</v>
      </c>
      <c r="D101" s="15">
        <v>66</v>
      </c>
      <c r="E101" s="15">
        <v>58</v>
      </c>
      <c r="F101" s="15">
        <v>54</v>
      </c>
      <c r="G101" s="15">
        <v>68</v>
      </c>
      <c r="H101" s="15">
        <v>44</v>
      </c>
      <c r="I101" s="15">
        <v>58</v>
      </c>
      <c r="J101" s="15">
        <v>348</v>
      </c>
    </row>
    <row r="102" spans="1:10" ht="20" customHeight="1">
      <c r="A102" s="15" t="s">
        <v>24</v>
      </c>
      <c r="B102" s="16">
        <f>VLOOKUP(C102,Sheet2!$A$1:$B$30,2,FALSE)</f>
        <v>6</v>
      </c>
      <c r="C102" s="15" t="s">
        <v>2</v>
      </c>
      <c r="D102" s="15">
        <v>75</v>
      </c>
      <c r="E102" s="15">
        <v>79</v>
      </c>
      <c r="F102" s="15">
        <v>65</v>
      </c>
      <c r="G102" s="15">
        <v>68</v>
      </c>
      <c r="H102" s="15">
        <v>72</v>
      </c>
      <c r="I102" s="15">
        <v>80</v>
      </c>
      <c r="J102" s="15">
        <v>439</v>
      </c>
    </row>
    <row r="103" spans="1:10" ht="20" customHeight="1">
      <c r="A103" s="15" t="s">
        <v>24</v>
      </c>
      <c r="B103" s="16">
        <f>VLOOKUP(C103,Sheet2!$A$1:$B$30,2,FALSE)</f>
        <v>7</v>
      </c>
      <c r="C103" s="15" t="s">
        <v>11</v>
      </c>
      <c r="D103" s="15">
        <v>57</v>
      </c>
      <c r="E103" s="15">
        <v>31</v>
      </c>
      <c r="F103" s="15">
        <v>50</v>
      </c>
      <c r="G103" s="15">
        <v>33</v>
      </c>
      <c r="H103" s="15">
        <v>47</v>
      </c>
      <c r="I103" s="15">
        <v>44</v>
      </c>
      <c r="J103" s="15">
        <v>262</v>
      </c>
    </row>
    <row r="104" spans="1:10" ht="20" customHeight="1">
      <c r="A104" s="15" t="s">
        <v>24</v>
      </c>
      <c r="B104" s="16">
        <f>VLOOKUP(C104,Sheet2!$A$1:$B$30,2,FALSE)</f>
        <v>8</v>
      </c>
      <c r="C104" s="15" t="s">
        <v>42</v>
      </c>
      <c r="D104" s="15">
        <v>97</v>
      </c>
      <c r="E104" s="15">
        <v>85</v>
      </c>
      <c r="F104" s="15">
        <v>81</v>
      </c>
      <c r="G104" s="15">
        <v>93</v>
      </c>
      <c r="H104" s="15">
        <v>101</v>
      </c>
      <c r="I104" s="15">
        <v>78</v>
      </c>
      <c r="J104" s="15">
        <v>535</v>
      </c>
    </row>
    <row r="105" spans="1:10" ht="20" customHeight="1">
      <c r="A105" s="15" t="s">
        <v>24</v>
      </c>
      <c r="B105" s="16">
        <f>VLOOKUP(C105,Sheet2!$A$1:$B$30,2,FALSE)</f>
        <v>9</v>
      </c>
      <c r="C105" s="15" t="s">
        <v>44</v>
      </c>
      <c r="D105" s="15">
        <v>17</v>
      </c>
      <c r="E105" s="15">
        <v>32</v>
      </c>
      <c r="F105" s="15">
        <v>19</v>
      </c>
      <c r="G105" s="15">
        <v>19</v>
      </c>
      <c r="H105" s="15">
        <v>17</v>
      </c>
      <c r="I105" s="15">
        <v>21</v>
      </c>
      <c r="J105" s="15">
        <v>125</v>
      </c>
    </row>
    <row r="106" spans="1:10" ht="20" customHeight="1">
      <c r="A106" s="15" t="s">
        <v>24</v>
      </c>
      <c r="B106" s="16">
        <f>VLOOKUP(C106,Sheet2!$A$1:$B$30,2,FALSE)</f>
        <v>10</v>
      </c>
      <c r="C106" s="15" t="s">
        <v>8</v>
      </c>
      <c r="D106" s="15">
        <v>22</v>
      </c>
      <c r="E106" s="15">
        <v>37</v>
      </c>
      <c r="F106" s="15">
        <v>34</v>
      </c>
      <c r="G106" s="15">
        <v>35</v>
      </c>
      <c r="H106" s="15">
        <v>31</v>
      </c>
      <c r="I106" s="15">
        <v>41</v>
      </c>
      <c r="J106" s="15">
        <v>200</v>
      </c>
    </row>
    <row r="107" spans="1:10" ht="20" customHeight="1">
      <c r="A107" s="15" t="s">
        <v>24</v>
      </c>
      <c r="B107" s="16">
        <f>VLOOKUP(C107,Sheet2!$A$1:$B$30,2,FALSE)</f>
        <v>11</v>
      </c>
      <c r="C107" s="15" t="s">
        <v>45</v>
      </c>
      <c r="D107" s="15">
        <v>64</v>
      </c>
      <c r="E107" s="15">
        <v>54</v>
      </c>
      <c r="F107" s="15">
        <v>76</v>
      </c>
      <c r="G107" s="15">
        <v>60</v>
      </c>
      <c r="H107" s="15">
        <v>74</v>
      </c>
      <c r="I107" s="15">
        <v>79</v>
      </c>
      <c r="J107" s="15">
        <v>407</v>
      </c>
    </row>
    <row r="108" spans="1:10" ht="20" customHeight="1">
      <c r="A108" s="15" t="s">
        <v>24</v>
      </c>
      <c r="B108" s="16">
        <f>VLOOKUP(C108,Sheet2!$A$1:$B$30,2,FALSE)</f>
        <v>12</v>
      </c>
      <c r="C108" s="15" t="s">
        <v>46</v>
      </c>
      <c r="D108" s="15">
        <v>0</v>
      </c>
      <c r="E108" s="15">
        <v>1</v>
      </c>
      <c r="F108" s="15">
        <v>2</v>
      </c>
      <c r="G108" s="15">
        <v>4</v>
      </c>
      <c r="H108" s="15">
        <v>6</v>
      </c>
      <c r="I108" s="15">
        <v>8</v>
      </c>
      <c r="J108" s="15">
        <v>21</v>
      </c>
    </row>
    <row r="109" spans="1:10" ht="20" customHeight="1">
      <c r="A109" s="15" t="s">
        <v>24</v>
      </c>
      <c r="B109" s="16">
        <f>VLOOKUP(C109,Sheet2!$A$1:$B$30,2,FALSE)</f>
        <v>13</v>
      </c>
      <c r="C109" s="15" t="s">
        <v>15</v>
      </c>
      <c r="D109" s="15">
        <v>43</v>
      </c>
      <c r="E109" s="15">
        <v>35</v>
      </c>
      <c r="F109" s="15">
        <v>32</v>
      </c>
      <c r="G109" s="15">
        <v>58</v>
      </c>
      <c r="H109" s="15">
        <v>35</v>
      </c>
      <c r="I109" s="15">
        <v>45</v>
      </c>
      <c r="J109" s="15">
        <v>248</v>
      </c>
    </row>
    <row r="110" spans="1:10" ht="20" customHeight="1">
      <c r="A110" s="15" t="s">
        <v>24</v>
      </c>
      <c r="B110" s="16">
        <f>VLOOKUP(C110,Sheet2!$A$1:$B$30,2,FALSE)</f>
        <v>14</v>
      </c>
      <c r="C110" s="15" t="s">
        <v>9</v>
      </c>
      <c r="D110" s="15">
        <v>14</v>
      </c>
      <c r="E110" s="15">
        <v>17</v>
      </c>
      <c r="F110" s="15">
        <v>21</v>
      </c>
      <c r="G110" s="15">
        <v>26</v>
      </c>
      <c r="H110" s="15">
        <v>18</v>
      </c>
      <c r="I110" s="15">
        <v>30</v>
      </c>
      <c r="J110" s="15">
        <v>126</v>
      </c>
    </row>
    <row r="111" spans="1:10" ht="20" customHeight="1">
      <c r="A111" s="15" t="s">
        <v>24</v>
      </c>
      <c r="B111" s="16">
        <f>VLOOKUP(C111,Sheet2!$A$1:$B$30,2,FALSE)</f>
        <v>15</v>
      </c>
      <c r="C111" s="15" t="s">
        <v>47</v>
      </c>
      <c r="D111" s="15">
        <v>8</v>
      </c>
      <c r="E111" s="15">
        <v>0</v>
      </c>
      <c r="F111" s="15">
        <v>3</v>
      </c>
      <c r="G111" s="15">
        <v>1</v>
      </c>
      <c r="H111" s="15">
        <v>4</v>
      </c>
      <c r="I111" s="15">
        <v>6</v>
      </c>
      <c r="J111" s="15">
        <v>22</v>
      </c>
    </row>
    <row r="112" spans="1:10" ht="20" customHeight="1">
      <c r="A112" s="15" t="s">
        <v>24</v>
      </c>
      <c r="B112" s="16">
        <f>VLOOKUP(C112,Sheet2!$A$1:$B$30,2,FALSE)</f>
        <v>16</v>
      </c>
      <c r="C112" s="15" t="s">
        <v>48</v>
      </c>
      <c r="D112" s="15">
        <v>3</v>
      </c>
      <c r="E112" s="15">
        <v>4</v>
      </c>
      <c r="F112" s="15">
        <v>3</v>
      </c>
      <c r="G112" s="15">
        <v>5</v>
      </c>
      <c r="H112" s="15">
        <v>9</v>
      </c>
      <c r="I112" s="15">
        <v>4</v>
      </c>
      <c r="J112" s="15">
        <v>28</v>
      </c>
    </row>
    <row r="113" spans="1:10" ht="20" customHeight="1">
      <c r="A113" s="15" t="s">
        <v>24</v>
      </c>
      <c r="B113" s="16">
        <f>VLOOKUP(C113,Sheet2!$A$1:$B$30,2,FALSE)</f>
        <v>17</v>
      </c>
      <c r="C113" s="15" t="s">
        <v>49</v>
      </c>
      <c r="D113" s="15">
        <v>124</v>
      </c>
      <c r="E113" s="15">
        <v>147</v>
      </c>
      <c r="F113" s="15">
        <v>137</v>
      </c>
      <c r="G113" s="15">
        <v>158</v>
      </c>
      <c r="H113" s="15">
        <v>143</v>
      </c>
      <c r="I113" s="15">
        <v>132</v>
      </c>
      <c r="J113" s="15">
        <v>841</v>
      </c>
    </row>
    <row r="114" spans="1:10" ht="20" customHeight="1">
      <c r="A114" s="15" t="s">
        <v>24</v>
      </c>
      <c r="B114" s="16">
        <f>VLOOKUP(C114,Sheet2!$A$1:$B$30,2,FALSE)</f>
        <v>18</v>
      </c>
      <c r="C114" s="15" t="s">
        <v>50</v>
      </c>
      <c r="D114" s="15">
        <v>90</v>
      </c>
      <c r="E114" s="15">
        <v>103</v>
      </c>
      <c r="F114" s="15">
        <v>97</v>
      </c>
      <c r="G114" s="15">
        <v>100</v>
      </c>
      <c r="H114" s="15">
        <v>102</v>
      </c>
      <c r="I114" s="15">
        <v>99</v>
      </c>
      <c r="J114" s="15">
        <v>591</v>
      </c>
    </row>
    <row r="115" spans="1:10" ht="20" customHeight="1">
      <c r="A115" s="15" t="s">
        <v>24</v>
      </c>
      <c r="B115" s="16">
        <f>VLOOKUP(C115,Sheet2!$A$1:$B$30,2,FALSE)</f>
        <v>19</v>
      </c>
      <c r="C115" s="15" t="s">
        <v>52</v>
      </c>
      <c r="D115" s="15">
        <v>9</v>
      </c>
      <c r="E115" s="15">
        <v>9</v>
      </c>
      <c r="F115" s="15">
        <v>9</v>
      </c>
      <c r="G115" s="15">
        <v>14</v>
      </c>
      <c r="H115" s="15">
        <v>10</v>
      </c>
      <c r="I115" s="15">
        <v>9</v>
      </c>
      <c r="J115" s="15">
        <v>60</v>
      </c>
    </row>
    <row r="116" spans="1:10" ht="20" customHeight="1">
      <c r="A116" s="15" t="s">
        <v>6</v>
      </c>
      <c r="B116" s="16">
        <f>VLOOKUP(C116,Sheet2!$A$1:$B$30,2,FALSE)</f>
        <v>1</v>
      </c>
      <c r="C116" s="15" t="s">
        <v>38</v>
      </c>
      <c r="D116" s="15">
        <v>120</v>
      </c>
      <c r="E116" s="15">
        <v>130</v>
      </c>
      <c r="F116" s="15">
        <v>118</v>
      </c>
      <c r="G116" s="15">
        <v>122</v>
      </c>
      <c r="H116" s="15">
        <v>111</v>
      </c>
      <c r="I116" s="15">
        <v>118</v>
      </c>
      <c r="J116" s="15">
        <v>719</v>
      </c>
    </row>
    <row r="117" spans="1:10" ht="20" customHeight="1">
      <c r="A117" s="15" t="s">
        <v>6</v>
      </c>
      <c r="B117" s="16">
        <f>VLOOKUP(C117,Sheet2!$A$1:$B$30,2,FALSE)</f>
        <v>2</v>
      </c>
      <c r="C117" s="15" t="s">
        <v>1</v>
      </c>
      <c r="D117" s="15">
        <v>93</v>
      </c>
      <c r="E117" s="15">
        <v>101</v>
      </c>
      <c r="F117" s="15">
        <v>115</v>
      </c>
      <c r="G117" s="15">
        <v>104</v>
      </c>
      <c r="H117" s="15">
        <v>107</v>
      </c>
      <c r="I117" s="15">
        <v>107</v>
      </c>
      <c r="J117" s="15">
        <v>627</v>
      </c>
    </row>
    <row r="118" spans="1:10" ht="20" customHeight="1">
      <c r="A118" s="15" t="s">
        <v>6</v>
      </c>
      <c r="B118" s="16">
        <f>VLOOKUP(C118,Sheet2!$A$1:$B$30,2,FALSE)</f>
        <v>3</v>
      </c>
      <c r="C118" s="15" t="s">
        <v>39</v>
      </c>
      <c r="D118" s="15">
        <v>7</v>
      </c>
      <c r="E118" s="15">
        <v>6</v>
      </c>
      <c r="F118" s="15">
        <v>9</v>
      </c>
      <c r="G118" s="15">
        <v>8</v>
      </c>
      <c r="H118" s="15">
        <v>5</v>
      </c>
      <c r="I118" s="15">
        <v>9</v>
      </c>
      <c r="J118" s="15">
        <v>44</v>
      </c>
    </row>
    <row r="119" spans="1:10" ht="20" customHeight="1">
      <c r="A119" s="15" t="s">
        <v>6</v>
      </c>
      <c r="B119" s="16">
        <f>VLOOKUP(C119,Sheet2!$A$1:$B$30,2,FALSE)</f>
        <v>4</v>
      </c>
      <c r="C119" s="15" t="s">
        <v>37</v>
      </c>
      <c r="D119" s="15">
        <v>75</v>
      </c>
      <c r="E119" s="15">
        <v>79</v>
      </c>
      <c r="F119" s="15">
        <v>80</v>
      </c>
      <c r="G119" s="15">
        <v>71</v>
      </c>
      <c r="H119" s="15">
        <v>79</v>
      </c>
      <c r="I119" s="15">
        <v>88</v>
      </c>
      <c r="J119" s="15">
        <v>472</v>
      </c>
    </row>
    <row r="120" spans="1:10" ht="20" customHeight="1">
      <c r="A120" s="15" t="s">
        <v>6</v>
      </c>
      <c r="B120" s="16">
        <f>VLOOKUP(C120,Sheet2!$A$1:$B$30,2,FALSE)</f>
        <v>5</v>
      </c>
      <c r="C120" s="15" t="s">
        <v>41</v>
      </c>
      <c r="D120" s="15">
        <v>75</v>
      </c>
      <c r="E120" s="15">
        <v>67</v>
      </c>
      <c r="F120" s="15">
        <v>60</v>
      </c>
      <c r="G120" s="15">
        <v>54</v>
      </c>
      <c r="H120" s="15">
        <v>69</v>
      </c>
      <c r="I120" s="15">
        <v>44</v>
      </c>
      <c r="J120" s="15">
        <v>369</v>
      </c>
    </row>
    <row r="121" spans="1:10" ht="20" customHeight="1">
      <c r="A121" s="15" t="s">
        <v>6</v>
      </c>
      <c r="B121" s="16">
        <f>VLOOKUP(C121,Sheet2!$A$1:$B$30,2,FALSE)</f>
        <v>6</v>
      </c>
      <c r="C121" s="15" t="s">
        <v>2</v>
      </c>
      <c r="D121" s="15">
        <v>63</v>
      </c>
      <c r="E121" s="15">
        <v>74</v>
      </c>
      <c r="F121" s="15">
        <v>76</v>
      </c>
      <c r="G121" s="15">
        <v>66</v>
      </c>
      <c r="H121" s="15">
        <v>68</v>
      </c>
      <c r="I121" s="15">
        <v>72</v>
      </c>
      <c r="J121" s="15">
        <v>419</v>
      </c>
    </row>
    <row r="122" spans="1:10" ht="20" customHeight="1">
      <c r="A122" s="15" t="s">
        <v>6</v>
      </c>
      <c r="B122" s="16">
        <f>VLOOKUP(C122,Sheet2!$A$1:$B$30,2,FALSE)</f>
        <v>7</v>
      </c>
      <c r="C122" s="15" t="s">
        <v>11</v>
      </c>
      <c r="D122" s="15">
        <v>39</v>
      </c>
      <c r="E122" s="15">
        <v>57</v>
      </c>
      <c r="F122" s="15">
        <v>31</v>
      </c>
      <c r="G122" s="15">
        <v>50</v>
      </c>
      <c r="H122" s="15">
        <v>35</v>
      </c>
      <c r="I122" s="15">
        <v>46</v>
      </c>
      <c r="J122" s="15">
        <v>258</v>
      </c>
    </row>
    <row r="123" spans="1:10" ht="20" customHeight="1">
      <c r="A123" s="15" t="s">
        <v>6</v>
      </c>
      <c r="B123" s="16">
        <f>VLOOKUP(C123,Sheet2!$A$1:$B$30,2,FALSE)</f>
        <v>8</v>
      </c>
      <c r="C123" s="15" t="s">
        <v>42</v>
      </c>
      <c r="D123" s="15">
        <v>87</v>
      </c>
      <c r="E123" s="15">
        <v>97</v>
      </c>
      <c r="F123" s="15">
        <v>85</v>
      </c>
      <c r="G123" s="15">
        <v>80</v>
      </c>
      <c r="H123" s="15">
        <v>91</v>
      </c>
      <c r="I123" s="15">
        <v>102</v>
      </c>
      <c r="J123" s="15">
        <v>542</v>
      </c>
    </row>
    <row r="124" spans="1:10" ht="20" customHeight="1">
      <c r="A124" s="15" t="s">
        <v>6</v>
      </c>
      <c r="B124" s="16">
        <f>VLOOKUP(C124,Sheet2!$A$1:$B$30,2,FALSE)</f>
        <v>9</v>
      </c>
      <c r="C124" s="15" t="s">
        <v>44</v>
      </c>
      <c r="D124" s="15">
        <v>22</v>
      </c>
      <c r="E124" s="15">
        <v>17</v>
      </c>
      <c r="F124" s="15">
        <v>31</v>
      </c>
      <c r="G124" s="15">
        <v>19</v>
      </c>
      <c r="H124" s="15">
        <v>19</v>
      </c>
      <c r="I124" s="15">
        <v>17</v>
      </c>
      <c r="J124" s="15">
        <v>125</v>
      </c>
    </row>
    <row r="125" spans="1:10" ht="20" customHeight="1">
      <c r="A125" s="15" t="s">
        <v>6</v>
      </c>
      <c r="B125" s="16">
        <f>VLOOKUP(C125,Sheet2!$A$1:$B$30,2,FALSE)</f>
        <v>10</v>
      </c>
      <c r="C125" s="15" t="s">
        <v>8</v>
      </c>
      <c r="D125" s="15">
        <v>31</v>
      </c>
      <c r="E125" s="15">
        <v>23</v>
      </c>
      <c r="F125" s="15">
        <v>37</v>
      </c>
      <c r="G125" s="15">
        <v>35</v>
      </c>
      <c r="H125" s="15">
        <v>36</v>
      </c>
      <c r="I125" s="15">
        <v>31</v>
      </c>
      <c r="J125" s="15">
        <v>193</v>
      </c>
    </row>
    <row r="126" spans="1:10" ht="20" customHeight="1">
      <c r="A126" s="15" t="s">
        <v>6</v>
      </c>
      <c r="B126" s="16">
        <f>VLOOKUP(C126,Sheet2!$A$1:$B$30,2,FALSE)</f>
        <v>11</v>
      </c>
      <c r="C126" s="15" t="s">
        <v>45</v>
      </c>
      <c r="D126" s="15">
        <v>52</v>
      </c>
      <c r="E126" s="15">
        <v>64</v>
      </c>
      <c r="F126" s="15">
        <v>53</v>
      </c>
      <c r="G126" s="15">
        <v>75</v>
      </c>
      <c r="H126" s="15">
        <v>58</v>
      </c>
      <c r="I126" s="15">
        <v>74</v>
      </c>
      <c r="J126" s="15">
        <v>376</v>
      </c>
    </row>
    <row r="127" spans="1:10" ht="20" customHeight="1">
      <c r="A127" s="15" t="s">
        <v>6</v>
      </c>
      <c r="B127" s="16">
        <f>VLOOKUP(C127,Sheet2!$A$1:$B$30,2,FALSE)</f>
        <v>12</v>
      </c>
      <c r="C127" s="15" t="s">
        <v>46</v>
      </c>
      <c r="D127" s="15">
        <v>1</v>
      </c>
      <c r="E127" s="15">
        <v>0</v>
      </c>
      <c r="F127" s="15">
        <v>0</v>
      </c>
      <c r="G127" s="15">
        <v>3</v>
      </c>
      <c r="H127" s="15">
        <v>3</v>
      </c>
      <c r="I127" s="15">
        <v>6</v>
      </c>
      <c r="J127" s="15">
        <v>13</v>
      </c>
    </row>
    <row r="128" spans="1:10" ht="20" customHeight="1">
      <c r="A128" s="15" t="s">
        <v>6</v>
      </c>
      <c r="B128" s="16">
        <f>VLOOKUP(C128,Sheet2!$A$1:$B$30,2,FALSE)</f>
        <v>13</v>
      </c>
      <c r="C128" s="15" t="s">
        <v>15</v>
      </c>
      <c r="D128" s="15">
        <v>42</v>
      </c>
      <c r="E128" s="15">
        <v>41</v>
      </c>
      <c r="F128" s="15">
        <v>36</v>
      </c>
      <c r="G128" s="15">
        <v>31</v>
      </c>
      <c r="H128" s="15">
        <v>56</v>
      </c>
      <c r="I128" s="15">
        <v>35</v>
      </c>
      <c r="J128" s="15">
        <v>241</v>
      </c>
    </row>
    <row r="129" spans="1:10" ht="20" customHeight="1">
      <c r="A129" s="15" t="s">
        <v>6</v>
      </c>
      <c r="B129" s="16">
        <f>VLOOKUP(C129,Sheet2!$A$1:$B$30,2,FALSE)</f>
        <v>14</v>
      </c>
      <c r="C129" s="15" t="s">
        <v>9</v>
      </c>
      <c r="D129" s="15">
        <v>28</v>
      </c>
      <c r="E129" s="15">
        <v>15</v>
      </c>
      <c r="F129" s="15">
        <v>17</v>
      </c>
      <c r="G129" s="15">
        <v>23</v>
      </c>
      <c r="H129" s="15">
        <v>26</v>
      </c>
      <c r="I129" s="15">
        <v>18</v>
      </c>
      <c r="J129" s="15">
        <v>127</v>
      </c>
    </row>
    <row r="130" spans="1:10" ht="20" customHeight="1">
      <c r="A130" s="15" t="s">
        <v>6</v>
      </c>
      <c r="B130" s="16">
        <f>VLOOKUP(C130,Sheet2!$A$1:$B$30,2,FALSE)</f>
        <v>15</v>
      </c>
      <c r="C130" s="15" t="s">
        <v>47</v>
      </c>
      <c r="D130" s="15">
        <v>0</v>
      </c>
      <c r="E130" s="15">
        <v>8</v>
      </c>
      <c r="F130" s="15">
        <v>0</v>
      </c>
      <c r="G130" s="15">
        <v>3</v>
      </c>
      <c r="H130" s="15">
        <v>1</v>
      </c>
      <c r="I130" s="15">
        <v>4</v>
      </c>
      <c r="J130" s="15">
        <v>16</v>
      </c>
    </row>
    <row r="131" spans="1:10" ht="20" customHeight="1">
      <c r="A131" s="15" t="s">
        <v>6</v>
      </c>
      <c r="B131" s="16">
        <f>VLOOKUP(C131,Sheet2!$A$1:$B$30,2,FALSE)</f>
        <v>16</v>
      </c>
      <c r="C131" s="15" t="s">
        <v>48</v>
      </c>
      <c r="D131" s="15">
        <v>5</v>
      </c>
      <c r="E131" s="15">
        <v>3</v>
      </c>
      <c r="F131" s="15">
        <v>3</v>
      </c>
      <c r="G131" s="15">
        <v>2</v>
      </c>
      <c r="H131" s="15">
        <v>4</v>
      </c>
      <c r="I131" s="15">
        <v>9</v>
      </c>
      <c r="J131" s="15">
        <v>26</v>
      </c>
    </row>
    <row r="132" spans="1:10" ht="20" customHeight="1">
      <c r="A132" s="15" t="s">
        <v>6</v>
      </c>
      <c r="B132" s="16">
        <f>VLOOKUP(C132,Sheet2!$A$1:$B$30,2,FALSE)</f>
        <v>17</v>
      </c>
      <c r="C132" s="15" t="s">
        <v>49</v>
      </c>
      <c r="D132" s="15">
        <v>139</v>
      </c>
      <c r="E132" s="15">
        <v>123</v>
      </c>
      <c r="F132" s="15">
        <v>151</v>
      </c>
      <c r="G132" s="15">
        <v>137</v>
      </c>
      <c r="H132" s="15">
        <v>159</v>
      </c>
      <c r="I132" s="15">
        <v>145</v>
      </c>
      <c r="J132" s="15">
        <v>854</v>
      </c>
    </row>
    <row r="133" spans="1:10" ht="20" customHeight="1">
      <c r="A133" s="15" t="s">
        <v>6</v>
      </c>
      <c r="B133" s="16">
        <f>VLOOKUP(C133,Sheet2!$A$1:$B$30,2,FALSE)</f>
        <v>18</v>
      </c>
      <c r="C133" s="15" t="s">
        <v>50</v>
      </c>
      <c r="D133" s="15">
        <v>87</v>
      </c>
      <c r="E133" s="15">
        <v>91</v>
      </c>
      <c r="F133" s="15">
        <v>105</v>
      </c>
      <c r="G133" s="15">
        <v>101</v>
      </c>
      <c r="H133" s="15">
        <v>99</v>
      </c>
      <c r="I133" s="15">
        <v>103</v>
      </c>
      <c r="J133" s="15">
        <v>586</v>
      </c>
    </row>
    <row r="134" spans="1:10" ht="20" customHeight="1">
      <c r="A134" s="15" t="s">
        <v>6</v>
      </c>
      <c r="B134" s="16">
        <f>VLOOKUP(C134,Sheet2!$A$1:$B$30,2,FALSE)</f>
        <v>19</v>
      </c>
      <c r="C134" s="15" t="s">
        <v>52</v>
      </c>
      <c r="D134" s="15">
        <v>9</v>
      </c>
      <c r="E134" s="15">
        <v>9</v>
      </c>
      <c r="F134" s="15">
        <v>9</v>
      </c>
      <c r="G134" s="15">
        <v>10</v>
      </c>
      <c r="H134" s="15">
        <v>16</v>
      </c>
      <c r="I134" s="15">
        <v>11</v>
      </c>
      <c r="J134" s="15">
        <v>64</v>
      </c>
    </row>
    <row r="135" spans="1:10" ht="20" customHeight="1">
      <c r="A135" s="15" t="s">
        <v>25</v>
      </c>
      <c r="B135" s="16">
        <f>VLOOKUP(C135,Sheet2!$A$1:$B$30,2,FALSE)</f>
        <v>1</v>
      </c>
      <c r="C135" s="15" t="s">
        <v>38</v>
      </c>
      <c r="D135" s="15">
        <v>110</v>
      </c>
      <c r="E135" s="15">
        <v>123</v>
      </c>
      <c r="F135" s="15">
        <v>128</v>
      </c>
      <c r="G135" s="15">
        <v>120</v>
      </c>
      <c r="H135" s="15">
        <v>124</v>
      </c>
      <c r="I135" s="15">
        <v>110</v>
      </c>
      <c r="J135" s="15">
        <v>715</v>
      </c>
    </row>
    <row r="136" spans="1:10" ht="20" customHeight="1">
      <c r="A136" s="15" t="s">
        <v>25</v>
      </c>
      <c r="B136" s="16">
        <f>VLOOKUP(C136,Sheet2!$A$1:$B$30,2,FALSE)</f>
        <v>2</v>
      </c>
      <c r="C136" s="15" t="s">
        <v>1</v>
      </c>
      <c r="D136" s="15">
        <v>87</v>
      </c>
      <c r="E136" s="15">
        <v>91</v>
      </c>
      <c r="F136" s="15">
        <v>100</v>
      </c>
      <c r="G136" s="15">
        <v>114</v>
      </c>
      <c r="H136" s="15">
        <v>104</v>
      </c>
      <c r="I136" s="15">
        <v>106</v>
      </c>
      <c r="J136" s="15">
        <v>602</v>
      </c>
    </row>
    <row r="137" spans="1:10" ht="20" customHeight="1">
      <c r="A137" s="15" t="s">
        <v>25</v>
      </c>
      <c r="B137" s="16">
        <f>VLOOKUP(C137,Sheet2!$A$1:$B$30,2,FALSE)</f>
        <v>3</v>
      </c>
      <c r="C137" s="15" t="s">
        <v>39</v>
      </c>
      <c r="D137" s="15">
        <v>5</v>
      </c>
      <c r="E137" s="15">
        <v>8</v>
      </c>
      <c r="F137" s="15">
        <v>6</v>
      </c>
      <c r="G137" s="15">
        <v>9</v>
      </c>
      <c r="H137" s="15">
        <v>8</v>
      </c>
      <c r="I137" s="15">
        <v>5</v>
      </c>
      <c r="J137" s="15">
        <v>41</v>
      </c>
    </row>
    <row r="138" spans="1:10" ht="20" customHeight="1">
      <c r="A138" s="15" t="s">
        <v>25</v>
      </c>
      <c r="B138" s="16">
        <f>VLOOKUP(C138,Sheet2!$A$1:$B$30,2,FALSE)</f>
        <v>4</v>
      </c>
      <c r="C138" s="15" t="s">
        <v>37</v>
      </c>
      <c r="D138" s="15">
        <v>75</v>
      </c>
      <c r="E138" s="15">
        <v>74</v>
      </c>
      <c r="F138" s="15">
        <v>77</v>
      </c>
      <c r="G138" s="15">
        <v>79</v>
      </c>
      <c r="H138" s="15">
        <v>71</v>
      </c>
      <c r="I138" s="15">
        <v>79</v>
      </c>
      <c r="J138" s="15">
        <v>455</v>
      </c>
    </row>
    <row r="139" spans="1:10" ht="20" customHeight="1">
      <c r="A139" s="15" t="s">
        <v>25</v>
      </c>
      <c r="B139" s="16">
        <f>VLOOKUP(C139,Sheet2!$A$1:$B$30,2,FALSE)</f>
        <v>5</v>
      </c>
      <c r="C139" s="15" t="s">
        <v>41</v>
      </c>
      <c r="D139" s="15">
        <v>67</v>
      </c>
      <c r="E139" s="15">
        <v>79</v>
      </c>
      <c r="F139" s="15">
        <v>69</v>
      </c>
      <c r="G139" s="15">
        <v>63</v>
      </c>
      <c r="H139" s="15">
        <v>55</v>
      </c>
      <c r="I139" s="15">
        <v>69</v>
      </c>
      <c r="J139" s="15">
        <v>402</v>
      </c>
    </row>
    <row r="140" spans="1:10" ht="20" customHeight="1">
      <c r="A140" s="15" t="s">
        <v>25</v>
      </c>
      <c r="B140" s="16">
        <f>VLOOKUP(C140,Sheet2!$A$1:$B$30,2,FALSE)</f>
        <v>6</v>
      </c>
      <c r="C140" s="15" t="s">
        <v>2</v>
      </c>
      <c r="D140" s="15">
        <v>78</v>
      </c>
      <c r="E140" s="15">
        <v>64</v>
      </c>
      <c r="F140" s="15">
        <v>76</v>
      </c>
      <c r="G140" s="15">
        <v>76</v>
      </c>
      <c r="H140" s="15">
        <v>67</v>
      </c>
      <c r="I140" s="15">
        <v>66</v>
      </c>
      <c r="J140" s="15">
        <v>427</v>
      </c>
    </row>
    <row r="141" spans="1:10" ht="20" customHeight="1">
      <c r="A141" s="15" t="s">
        <v>25</v>
      </c>
      <c r="B141" s="16">
        <f>VLOOKUP(C141,Sheet2!$A$1:$B$30,2,FALSE)</f>
        <v>7</v>
      </c>
      <c r="C141" s="15" t="s">
        <v>11</v>
      </c>
      <c r="D141" s="15">
        <v>43</v>
      </c>
      <c r="E141" s="15">
        <v>38</v>
      </c>
      <c r="F141" s="15">
        <v>57</v>
      </c>
      <c r="G141" s="15">
        <v>31</v>
      </c>
      <c r="H141" s="15">
        <v>50</v>
      </c>
      <c r="I141" s="15">
        <v>36</v>
      </c>
      <c r="J141" s="15">
        <v>255</v>
      </c>
    </row>
    <row r="142" spans="1:10" ht="20" customHeight="1">
      <c r="A142" s="15" t="s">
        <v>25</v>
      </c>
      <c r="B142" s="16">
        <f>VLOOKUP(C142,Sheet2!$A$1:$B$30,2,FALSE)</f>
        <v>8</v>
      </c>
      <c r="C142" s="15" t="s">
        <v>42</v>
      </c>
      <c r="D142" s="15">
        <v>87</v>
      </c>
      <c r="E142" s="15">
        <v>88</v>
      </c>
      <c r="F142" s="15">
        <v>94</v>
      </c>
      <c r="G142" s="15">
        <v>87</v>
      </c>
      <c r="H142" s="15">
        <v>79</v>
      </c>
      <c r="I142" s="15">
        <v>90</v>
      </c>
      <c r="J142" s="15">
        <v>525</v>
      </c>
    </row>
    <row r="143" spans="1:10" ht="20" customHeight="1">
      <c r="A143" s="15" t="s">
        <v>25</v>
      </c>
      <c r="B143" s="16">
        <f>VLOOKUP(C143,Sheet2!$A$1:$B$30,2,FALSE)</f>
        <v>9</v>
      </c>
      <c r="C143" s="15" t="s">
        <v>44</v>
      </c>
      <c r="D143" s="15">
        <v>22</v>
      </c>
      <c r="E143" s="15">
        <v>24</v>
      </c>
      <c r="F143" s="15">
        <v>20</v>
      </c>
      <c r="G143" s="15">
        <v>32</v>
      </c>
      <c r="H143" s="15">
        <v>19</v>
      </c>
      <c r="I143" s="15">
        <v>21</v>
      </c>
      <c r="J143" s="15">
        <v>138</v>
      </c>
    </row>
    <row r="144" spans="1:10" ht="20" customHeight="1">
      <c r="A144" s="15" t="s">
        <v>25</v>
      </c>
      <c r="B144" s="16">
        <f>VLOOKUP(C144,Sheet2!$A$1:$B$30,2,FALSE)</f>
        <v>10</v>
      </c>
      <c r="C144" s="15" t="s">
        <v>8</v>
      </c>
      <c r="D144" s="15">
        <v>30</v>
      </c>
      <c r="E144" s="15">
        <v>30</v>
      </c>
      <c r="F144" s="15">
        <v>23</v>
      </c>
      <c r="G144" s="15">
        <v>36</v>
      </c>
      <c r="H144" s="15">
        <v>37</v>
      </c>
      <c r="I144" s="15">
        <v>36</v>
      </c>
      <c r="J144" s="15">
        <v>192</v>
      </c>
    </row>
    <row r="145" spans="1:10" ht="20" customHeight="1">
      <c r="A145" s="15" t="s">
        <v>25</v>
      </c>
      <c r="B145" s="16">
        <f>VLOOKUP(C145,Sheet2!$A$1:$B$30,2,FALSE)</f>
        <v>11</v>
      </c>
      <c r="C145" s="15" t="s">
        <v>45</v>
      </c>
      <c r="D145" s="15">
        <v>37</v>
      </c>
      <c r="E145" s="15">
        <v>52</v>
      </c>
      <c r="F145" s="15">
        <v>64</v>
      </c>
      <c r="G145" s="15">
        <v>51</v>
      </c>
      <c r="H145" s="15">
        <v>77</v>
      </c>
      <c r="I145" s="15">
        <v>57</v>
      </c>
      <c r="J145" s="15">
        <v>338</v>
      </c>
    </row>
    <row r="146" spans="1:10" ht="20" customHeight="1">
      <c r="A146" s="15" t="s">
        <v>25</v>
      </c>
      <c r="B146" s="16">
        <f>VLOOKUP(C146,Sheet2!$A$1:$B$30,2,FALSE)</f>
        <v>13</v>
      </c>
      <c r="C146" s="15" t="s">
        <v>15</v>
      </c>
      <c r="D146" s="15">
        <v>47</v>
      </c>
      <c r="E146" s="15">
        <v>42</v>
      </c>
      <c r="F146" s="15">
        <v>41</v>
      </c>
      <c r="G146" s="15">
        <v>36</v>
      </c>
      <c r="H146" s="15">
        <v>32</v>
      </c>
      <c r="I146" s="15">
        <v>59</v>
      </c>
      <c r="J146" s="15">
        <v>257</v>
      </c>
    </row>
    <row r="147" spans="1:10" ht="20" customHeight="1">
      <c r="A147" s="15" t="s">
        <v>25</v>
      </c>
      <c r="B147" s="16">
        <f>VLOOKUP(C147,Sheet2!$A$1:$B$30,2,FALSE)</f>
        <v>14</v>
      </c>
      <c r="C147" s="15" t="s">
        <v>9</v>
      </c>
      <c r="D147" s="15">
        <v>22</v>
      </c>
      <c r="E147" s="15">
        <v>29</v>
      </c>
      <c r="F147" s="15">
        <v>23</v>
      </c>
      <c r="G147" s="15">
        <v>18</v>
      </c>
      <c r="H147" s="15">
        <v>26</v>
      </c>
      <c r="I147" s="15">
        <v>28</v>
      </c>
      <c r="J147" s="15">
        <v>146</v>
      </c>
    </row>
    <row r="148" spans="1:10" ht="20" customHeight="1">
      <c r="A148" s="15" t="s">
        <v>25</v>
      </c>
      <c r="B148" s="16">
        <f>VLOOKUP(C148,Sheet2!$A$1:$B$30,2,FALSE)</f>
        <v>16</v>
      </c>
      <c r="C148" s="15" t="s">
        <v>48</v>
      </c>
      <c r="D148" s="15">
        <v>5</v>
      </c>
      <c r="E148" s="15">
        <v>6</v>
      </c>
      <c r="F148" s="15">
        <v>3</v>
      </c>
      <c r="G148" s="15">
        <v>4</v>
      </c>
      <c r="H148" s="15">
        <v>2</v>
      </c>
      <c r="I148" s="15">
        <v>5</v>
      </c>
      <c r="J148" s="15">
        <v>25</v>
      </c>
    </row>
    <row r="149" spans="1:10" ht="20" customHeight="1">
      <c r="A149" s="15" t="s">
        <v>25</v>
      </c>
      <c r="B149" s="16">
        <f>VLOOKUP(C149,Sheet2!$A$1:$B$30,2,FALSE)</f>
        <v>17</v>
      </c>
      <c r="C149" s="15" t="s">
        <v>49</v>
      </c>
      <c r="D149" s="15">
        <v>121</v>
      </c>
      <c r="E149" s="15">
        <v>137</v>
      </c>
      <c r="F149" s="15">
        <v>127</v>
      </c>
      <c r="G149" s="15">
        <v>156</v>
      </c>
      <c r="H149" s="15">
        <v>140</v>
      </c>
      <c r="I149" s="15">
        <v>159</v>
      </c>
      <c r="J149" s="15">
        <v>840</v>
      </c>
    </row>
    <row r="150" spans="1:10" ht="20" customHeight="1">
      <c r="A150" s="15" t="s">
        <v>25</v>
      </c>
      <c r="B150" s="16">
        <f>VLOOKUP(C150,Sheet2!$A$1:$B$30,2,FALSE)</f>
        <v>18</v>
      </c>
      <c r="C150" s="15" t="s">
        <v>50</v>
      </c>
      <c r="D150" s="15">
        <v>111</v>
      </c>
      <c r="E150" s="15">
        <v>90</v>
      </c>
      <c r="F150" s="15">
        <v>92</v>
      </c>
      <c r="G150" s="15">
        <v>105</v>
      </c>
      <c r="H150" s="15">
        <v>100</v>
      </c>
      <c r="I150" s="15">
        <v>97</v>
      </c>
      <c r="J150" s="15">
        <v>595</v>
      </c>
    </row>
    <row r="151" spans="1:10" ht="20" customHeight="1">
      <c r="A151" s="15" t="s">
        <v>25</v>
      </c>
      <c r="B151" s="16">
        <f>VLOOKUP(C151,Sheet2!$A$1:$B$30,2,FALSE)</f>
        <v>19</v>
      </c>
      <c r="C151" s="15" t="s">
        <v>52</v>
      </c>
      <c r="D151" s="15">
        <v>11</v>
      </c>
      <c r="E151" s="15">
        <v>9</v>
      </c>
      <c r="F151" s="15">
        <v>10</v>
      </c>
      <c r="G151" s="15">
        <v>10</v>
      </c>
      <c r="H151" s="15">
        <v>10</v>
      </c>
      <c r="I151" s="15">
        <v>16</v>
      </c>
      <c r="J151" s="15">
        <v>66</v>
      </c>
    </row>
    <row r="152" spans="1:10" ht="20" customHeight="1">
      <c r="A152" s="15" t="s">
        <v>21</v>
      </c>
      <c r="B152" s="16">
        <f>VLOOKUP(C152,Sheet2!$A$1:$B$30,2,FALSE)</f>
        <v>1</v>
      </c>
      <c r="C152" s="15" t="s">
        <v>38</v>
      </c>
      <c r="D152" s="15">
        <v>128</v>
      </c>
      <c r="E152" s="15">
        <v>111</v>
      </c>
      <c r="F152" s="15">
        <v>125</v>
      </c>
      <c r="G152" s="15">
        <v>127</v>
      </c>
      <c r="H152" s="15">
        <v>121</v>
      </c>
      <c r="I152" s="15">
        <v>123</v>
      </c>
      <c r="J152" s="15">
        <v>735</v>
      </c>
    </row>
    <row r="153" spans="1:10" ht="20" customHeight="1">
      <c r="A153" s="15" t="s">
        <v>21</v>
      </c>
      <c r="B153" s="16">
        <f>VLOOKUP(C153,Sheet2!$A$1:$B$30,2,FALSE)</f>
        <v>2</v>
      </c>
      <c r="C153" s="15" t="s">
        <v>1</v>
      </c>
      <c r="D153" s="15">
        <v>93</v>
      </c>
      <c r="E153" s="15">
        <v>87</v>
      </c>
      <c r="F153" s="15">
        <v>93</v>
      </c>
      <c r="G153" s="15">
        <v>104</v>
      </c>
      <c r="H153" s="15">
        <v>117</v>
      </c>
      <c r="I153" s="15">
        <v>106</v>
      </c>
      <c r="J153" s="15">
        <v>600</v>
      </c>
    </row>
    <row r="154" spans="1:10" ht="20" customHeight="1">
      <c r="A154" s="15" t="s">
        <v>21</v>
      </c>
      <c r="B154" s="16">
        <f>VLOOKUP(C154,Sheet2!$A$1:$B$30,2,FALSE)</f>
        <v>3</v>
      </c>
      <c r="C154" s="15" t="s">
        <v>39</v>
      </c>
      <c r="D154" s="15">
        <v>8</v>
      </c>
      <c r="E154" s="15">
        <v>4</v>
      </c>
      <c r="F154" s="15">
        <v>7</v>
      </c>
      <c r="G154" s="15">
        <v>6</v>
      </c>
      <c r="H154" s="15">
        <v>9</v>
      </c>
      <c r="I154" s="15">
        <v>8</v>
      </c>
      <c r="J154" s="15">
        <v>42</v>
      </c>
    </row>
    <row r="155" spans="1:10" ht="20" customHeight="1">
      <c r="A155" s="15" t="s">
        <v>21</v>
      </c>
      <c r="B155" s="16">
        <f>VLOOKUP(C155,Sheet2!$A$1:$B$30,2,FALSE)</f>
        <v>4</v>
      </c>
      <c r="C155" s="15" t="s">
        <v>37</v>
      </c>
      <c r="D155" s="15">
        <v>73</v>
      </c>
      <c r="E155" s="15">
        <v>75</v>
      </c>
      <c r="F155" s="15">
        <v>74</v>
      </c>
      <c r="G155" s="15">
        <v>76</v>
      </c>
      <c r="H155" s="15">
        <v>75</v>
      </c>
      <c r="I155" s="15">
        <v>73</v>
      </c>
      <c r="J155" s="15">
        <v>446</v>
      </c>
    </row>
    <row r="156" spans="1:10" ht="20" customHeight="1">
      <c r="A156" s="15" t="s">
        <v>21</v>
      </c>
      <c r="B156" s="16">
        <f>VLOOKUP(C156,Sheet2!$A$1:$B$30,2,FALSE)</f>
        <v>5</v>
      </c>
      <c r="C156" s="15" t="s">
        <v>41</v>
      </c>
      <c r="D156" s="15">
        <v>85</v>
      </c>
      <c r="E156" s="15">
        <v>67</v>
      </c>
      <c r="F156" s="15">
        <v>80</v>
      </c>
      <c r="G156" s="15">
        <v>69</v>
      </c>
      <c r="H156" s="15">
        <v>64</v>
      </c>
      <c r="I156" s="15">
        <v>55</v>
      </c>
      <c r="J156" s="15">
        <v>420</v>
      </c>
    </row>
    <row r="157" spans="1:10" ht="20" customHeight="1">
      <c r="A157" s="15" t="s">
        <v>21</v>
      </c>
      <c r="B157" s="16">
        <f>VLOOKUP(C157,Sheet2!$A$1:$B$30,2,FALSE)</f>
        <v>6</v>
      </c>
      <c r="C157" s="15" t="s">
        <v>2</v>
      </c>
      <c r="D157" s="15">
        <v>86</v>
      </c>
      <c r="E157" s="15">
        <v>79</v>
      </c>
      <c r="F157" s="15">
        <v>68</v>
      </c>
      <c r="G157" s="15">
        <v>77</v>
      </c>
      <c r="H157" s="15">
        <v>76</v>
      </c>
      <c r="I157" s="15">
        <v>68</v>
      </c>
      <c r="J157" s="15">
        <v>454</v>
      </c>
    </row>
    <row r="158" spans="1:10" ht="20" customHeight="1">
      <c r="A158" s="15" t="s">
        <v>21</v>
      </c>
      <c r="B158" s="16">
        <f>VLOOKUP(C158,Sheet2!$A$1:$B$30,2,FALSE)</f>
        <v>7</v>
      </c>
      <c r="C158" s="15" t="s">
        <v>11</v>
      </c>
      <c r="D158" s="15">
        <v>33</v>
      </c>
      <c r="E158" s="15">
        <v>44</v>
      </c>
      <c r="F158" s="15">
        <v>39</v>
      </c>
      <c r="G158" s="15">
        <v>57</v>
      </c>
      <c r="H158" s="15">
        <v>35</v>
      </c>
      <c r="I158" s="15">
        <v>51</v>
      </c>
      <c r="J158" s="15">
        <v>259</v>
      </c>
    </row>
    <row r="159" spans="1:10" ht="20" customHeight="1">
      <c r="A159" s="15" t="s">
        <v>21</v>
      </c>
      <c r="B159" s="16">
        <f>VLOOKUP(C159,Sheet2!$A$1:$B$30,2,FALSE)</f>
        <v>8</v>
      </c>
      <c r="C159" s="15" t="s">
        <v>42</v>
      </c>
      <c r="D159" s="15">
        <v>100</v>
      </c>
      <c r="E159" s="15">
        <v>83</v>
      </c>
      <c r="F159" s="15">
        <v>87</v>
      </c>
      <c r="G159" s="15">
        <v>95</v>
      </c>
      <c r="H159" s="15">
        <v>86</v>
      </c>
      <c r="I159" s="15">
        <v>75</v>
      </c>
      <c r="J159" s="15">
        <v>526</v>
      </c>
    </row>
    <row r="160" spans="1:10" ht="20" customHeight="1">
      <c r="A160" s="15" t="s">
        <v>21</v>
      </c>
      <c r="B160" s="16">
        <f>VLOOKUP(C160,Sheet2!$A$1:$B$30,2,FALSE)</f>
        <v>9</v>
      </c>
      <c r="C160" s="15" t="s">
        <v>44</v>
      </c>
      <c r="D160" s="15">
        <v>34</v>
      </c>
      <c r="E160" s="15">
        <v>22</v>
      </c>
      <c r="F160" s="15">
        <v>25</v>
      </c>
      <c r="G160" s="15">
        <v>19</v>
      </c>
      <c r="H160" s="15">
        <v>32</v>
      </c>
      <c r="I160" s="15">
        <v>20</v>
      </c>
      <c r="J160" s="15">
        <v>152</v>
      </c>
    </row>
    <row r="161" spans="1:10" ht="20" customHeight="1">
      <c r="A161" s="15" t="s">
        <v>21</v>
      </c>
      <c r="B161" s="16">
        <f>VLOOKUP(C161,Sheet2!$A$1:$B$30,2,FALSE)</f>
        <v>10</v>
      </c>
      <c r="C161" s="15" t="s">
        <v>8</v>
      </c>
      <c r="D161" s="15">
        <v>28</v>
      </c>
      <c r="E161" s="15">
        <v>30</v>
      </c>
      <c r="F161" s="15">
        <v>32</v>
      </c>
      <c r="G161" s="15">
        <v>22</v>
      </c>
      <c r="H161" s="15">
        <v>37</v>
      </c>
      <c r="I161" s="15">
        <v>36</v>
      </c>
      <c r="J161" s="15">
        <v>185</v>
      </c>
    </row>
    <row r="162" spans="1:10" ht="20" customHeight="1">
      <c r="A162" s="15" t="s">
        <v>21</v>
      </c>
      <c r="B162" s="16">
        <f>VLOOKUP(C162,Sheet2!$A$1:$B$30,2,FALSE)</f>
        <v>11</v>
      </c>
      <c r="C162" s="15" t="s">
        <v>45</v>
      </c>
      <c r="D162" s="15">
        <v>50</v>
      </c>
      <c r="E162" s="15">
        <v>37</v>
      </c>
      <c r="F162" s="15">
        <v>53</v>
      </c>
      <c r="G162" s="15">
        <v>66</v>
      </c>
      <c r="H162" s="15">
        <v>52</v>
      </c>
      <c r="I162" s="15">
        <v>75</v>
      </c>
      <c r="J162" s="15">
        <v>333</v>
      </c>
    </row>
    <row r="163" spans="1:10" ht="20" customHeight="1">
      <c r="A163" s="15" t="s">
        <v>21</v>
      </c>
      <c r="B163" s="16">
        <f>VLOOKUP(C163,Sheet2!$A$1:$B$30,2,FALSE)</f>
        <v>13</v>
      </c>
      <c r="C163" s="15" t="s">
        <v>15</v>
      </c>
      <c r="D163" s="15">
        <v>34</v>
      </c>
      <c r="E163" s="15">
        <v>49</v>
      </c>
      <c r="F163" s="15">
        <v>44</v>
      </c>
      <c r="G163" s="15">
        <v>40</v>
      </c>
      <c r="H163" s="15">
        <v>35</v>
      </c>
      <c r="I163" s="15">
        <v>32</v>
      </c>
      <c r="J163" s="15">
        <v>234</v>
      </c>
    </row>
    <row r="164" spans="1:10" ht="20" customHeight="1">
      <c r="A164" s="15" t="s">
        <v>21</v>
      </c>
      <c r="B164" s="16">
        <f>VLOOKUP(C164,Sheet2!$A$1:$B$30,2,FALSE)</f>
        <v>14</v>
      </c>
      <c r="C164" s="15" t="s">
        <v>9</v>
      </c>
      <c r="D164" s="15">
        <v>25</v>
      </c>
      <c r="E164" s="15">
        <v>23</v>
      </c>
      <c r="F164" s="15">
        <v>28</v>
      </c>
      <c r="G164" s="15">
        <v>22</v>
      </c>
      <c r="H164" s="15">
        <v>18</v>
      </c>
      <c r="I164" s="15">
        <v>22</v>
      </c>
      <c r="J164" s="15">
        <v>138</v>
      </c>
    </row>
    <row r="165" spans="1:10" ht="20" customHeight="1">
      <c r="A165" s="15" t="s">
        <v>21</v>
      </c>
      <c r="B165" s="16">
        <f>VLOOKUP(C165,Sheet2!$A$1:$B$30,2,FALSE)</f>
        <v>16</v>
      </c>
      <c r="C165" s="15" t="s">
        <v>48</v>
      </c>
      <c r="D165" s="15">
        <v>6</v>
      </c>
      <c r="E165" s="15">
        <v>4</v>
      </c>
      <c r="F165" s="15">
        <v>7</v>
      </c>
      <c r="G165" s="15">
        <v>3</v>
      </c>
      <c r="H165" s="15">
        <v>4</v>
      </c>
      <c r="I165" s="15">
        <v>2</v>
      </c>
      <c r="J165" s="15">
        <v>26</v>
      </c>
    </row>
    <row r="166" spans="1:10" ht="20" customHeight="1">
      <c r="A166" s="15" t="s">
        <v>21</v>
      </c>
      <c r="B166" s="16">
        <f>VLOOKUP(C166,Sheet2!$A$1:$B$30,2,FALSE)</f>
        <v>17</v>
      </c>
      <c r="C166" s="15" t="s">
        <v>49</v>
      </c>
      <c r="D166" s="15">
        <v>129</v>
      </c>
      <c r="E166" s="15">
        <v>128</v>
      </c>
      <c r="F166" s="15">
        <v>138</v>
      </c>
      <c r="G166" s="15">
        <v>130</v>
      </c>
      <c r="H166" s="15">
        <v>160</v>
      </c>
      <c r="I166" s="15">
        <v>141</v>
      </c>
      <c r="J166" s="15">
        <v>826</v>
      </c>
    </row>
    <row r="167" spans="1:10" ht="20" customHeight="1">
      <c r="A167" s="15" t="s">
        <v>21</v>
      </c>
      <c r="B167" s="16">
        <f>VLOOKUP(C167,Sheet2!$A$1:$B$30,2,FALSE)</f>
        <v>18</v>
      </c>
      <c r="C167" s="15" t="s">
        <v>50</v>
      </c>
      <c r="D167" s="15">
        <v>115</v>
      </c>
      <c r="E167" s="15">
        <v>115</v>
      </c>
      <c r="F167" s="15">
        <v>92</v>
      </c>
      <c r="G167" s="15">
        <v>95</v>
      </c>
      <c r="H167" s="15">
        <v>107</v>
      </c>
      <c r="I167" s="15">
        <v>98</v>
      </c>
      <c r="J167" s="15">
        <v>622</v>
      </c>
    </row>
    <row r="168" spans="1:10" ht="20" customHeight="1">
      <c r="A168" s="15" t="s">
        <v>21</v>
      </c>
      <c r="B168" s="16">
        <f>VLOOKUP(C168,Sheet2!$A$1:$B$30,2,FALSE)</f>
        <v>19</v>
      </c>
      <c r="C168" s="15" t="s">
        <v>52</v>
      </c>
      <c r="D168" s="15">
        <v>15</v>
      </c>
      <c r="E168" s="15">
        <v>12</v>
      </c>
      <c r="F168" s="15">
        <v>9</v>
      </c>
      <c r="G168" s="15">
        <v>11</v>
      </c>
      <c r="H168" s="15">
        <v>11</v>
      </c>
      <c r="I168" s="15">
        <v>10</v>
      </c>
      <c r="J168" s="15">
        <v>68</v>
      </c>
    </row>
    <row r="169" spans="1:10" ht="20" customHeight="1">
      <c r="A169" s="15" t="s">
        <v>26</v>
      </c>
      <c r="B169" s="16">
        <f>VLOOKUP(C169,Sheet2!$A$1:$B$30,2,FALSE)</f>
        <v>1</v>
      </c>
      <c r="C169" s="15" t="s">
        <v>38</v>
      </c>
      <c r="D169" s="15">
        <v>135</v>
      </c>
      <c r="E169" s="15">
        <v>124</v>
      </c>
      <c r="F169" s="15">
        <v>107</v>
      </c>
      <c r="G169" s="15">
        <v>119</v>
      </c>
      <c r="H169" s="15">
        <v>130</v>
      </c>
      <c r="I169" s="15">
        <v>119</v>
      </c>
      <c r="J169" s="15">
        <v>734</v>
      </c>
    </row>
    <row r="170" spans="1:10" ht="20" customHeight="1">
      <c r="A170" s="15" t="s">
        <v>26</v>
      </c>
      <c r="B170" s="16">
        <f>VLOOKUP(C170,Sheet2!$A$1:$B$30,2,FALSE)</f>
        <v>2</v>
      </c>
      <c r="C170" s="15" t="s">
        <v>1</v>
      </c>
      <c r="D170" s="15">
        <v>98</v>
      </c>
      <c r="E170" s="15">
        <v>96</v>
      </c>
      <c r="F170" s="15">
        <v>88</v>
      </c>
      <c r="G170" s="15">
        <v>93</v>
      </c>
      <c r="H170" s="15">
        <v>104</v>
      </c>
      <c r="I170" s="15">
        <v>117</v>
      </c>
      <c r="J170" s="15">
        <v>596</v>
      </c>
    </row>
    <row r="171" spans="1:10" ht="20" customHeight="1">
      <c r="A171" s="15" t="s">
        <v>26</v>
      </c>
      <c r="B171" s="16">
        <f>VLOOKUP(C171,Sheet2!$A$1:$B$30,2,FALSE)</f>
        <v>3</v>
      </c>
      <c r="C171" s="15" t="s">
        <v>39</v>
      </c>
      <c r="D171" s="15">
        <v>12</v>
      </c>
      <c r="E171" s="15">
        <v>8</v>
      </c>
      <c r="F171" s="15">
        <v>5</v>
      </c>
      <c r="G171" s="15">
        <v>8</v>
      </c>
      <c r="H171" s="15">
        <v>7</v>
      </c>
      <c r="I171" s="15">
        <v>9</v>
      </c>
      <c r="J171" s="15">
        <v>49</v>
      </c>
    </row>
    <row r="172" spans="1:10" ht="20" customHeight="1">
      <c r="A172" s="15" t="s">
        <v>26</v>
      </c>
      <c r="B172" s="16">
        <f>VLOOKUP(C172,Sheet2!$A$1:$B$30,2,FALSE)</f>
        <v>4</v>
      </c>
      <c r="C172" s="15" t="s">
        <v>37</v>
      </c>
      <c r="D172" s="15">
        <v>81</v>
      </c>
      <c r="E172" s="15">
        <v>74</v>
      </c>
      <c r="F172" s="15">
        <v>74</v>
      </c>
      <c r="G172" s="15">
        <v>76</v>
      </c>
      <c r="H172" s="15">
        <v>78</v>
      </c>
      <c r="I172" s="15">
        <v>79</v>
      </c>
      <c r="J172" s="15">
        <v>462</v>
      </c>
    </row>
    <row r="173" spans="1:10" ht="20" customHeight="1">
      <c r="A173" s="15" t="s">
        <v>26</v>
      </c>
      <c r="B173" s="16">
        <f>VLOOKUP(C173,Sheet2!$A$1:$B$30,2,FALSE)</f>
        <v>5</v>
      </c>
      <c r="C173" s="15" t="s">
        <v>41</v>
      </c>
      <c r="D173" s="15">
        <v>68</v>
      </c>
      <c r="E173" s="15">
        <v>84</v>
      </c>
      <c r="F173" s="15">
        <v>67</v>
      </c>
      <c r="G173" s="15">
        <v>80</v>
      </c>
      <c r="H173" s="15">
        <v>68</v>
      </c>
      <c r="I173" s="15">
        <v>63</v>
      </c>
      <c r="J173" s="15">
        <v>430</v>
      </c>
    </row>
    <row r="174" spans="1:10" ht="20" customHeight="1">
      <c r="A174" s="15" t="s">
        <v>26</v>
      </c>
      <c r="B174" s="16">
        <f>VLOOKUP(C174,Sheet2!$A$1:$B$30,2,FALSE)</f>
        <v>6</v>
      </c>
      <c r="C174" s="15" t="s">
        <v>2</v>
      </c>
      <c r="D174" s="15">
        <v>91</v>
      </c>
      <c r="E174" s="15">
        <v>89</v>
      </c>
      <c r="F174" s="15">
        <v>81</v>
      </c>
      <c r="G174" s="15">
        <v>71</v>
      </c>
      <c r="H174" s="15">
        <v>81</v>
      </c>
      <c r="I174" s="15">
        <v>73</v>
      </c>
      <c r="J174" s="15">
        <v>486</v>
      </c>
    </row>
    <row r="175" spans="1:10" ht="20" customHeight="1">
      <c r="A175" s="15" t="s">
        <v>26</v>
      </c>
      <c r="B175" s="16">
        <f>VLOOKUP(C175,Sheet2!$A$1:$B$30,2,FALSE)</f>
        <v>7</v>
      </c>
      <c r="C175" s="15" t="s">
        <v>11</v>
      </c>
      <c r="D175" s="15">
        <v>53</v>
      </c>
      <c r="E175" s="15">
        <v>32</v>
      </c>
      <c r="F175" s="15">
        <v>42</v>
      </c>
      <c r="G175" s="15">
        <v>38</v>
      </c>
      <c r="H175" s="15">
        <v>56</v>
      </c>
      <c r="I175" s="15">
        <v>34</v>
      </c>
      <c r="J175" s="15">
        <v>255</v>
      </c>
    </row>
    <row r="176" spans="1:10" ht="20" customHeight="1">
      <c r="A176" s="15" t="s">
        <v>26</v>
      </c>
      <c r="B176" s="16">
        <f>VLOOKUP(C176,Sheet2!$A$1:$B$30,2,FALSE)</f>
        <v>8</v>
      </c>
      <c r="C176" s="15" t="s">
        <v>42</v>
      </c>
      <c r="D176" s="15">
        <v>100</v>
      </c>
      <c r="E176" s="15">
        <v>96</v>
      </c>
      <c r="F176" s="15">
        <v>80</v>
      </c>
      <c r="G176" s="15">
        <v>88</v>
      </c>
      <c r="H176" s="15">
        <v>95</v>
      </c>
      <c r="I176" s="15">
        <v>88</v>
      </c>
      <c r="J176" s="15">
        <v>547</v>
      </c>
    </row>
    <row r="177" spans="1:10" ht="20" customHeight="1">
      <c r="A177" s="15" t="s">
        <v>26</v>
      </c>
      <c r="B177" s="16">
        <f>VLOOKUP(C177,Sheet2!$A$1:$B$30,2,FALSE)</f>
        <v>9</v>
      </c>
      <c r="C177" s="15" t="s">
        <v>44</v>
      </c>
      <c r="D177" s="15">
        <v>27</v>
      </c>
      <c r="E177" s="15">
        <v>33</v>
      </c>
      <c r="F177" s="15">
        <v>22</v>
      </c>
      <c r="G177" s="15">
        <v>26</v>
      </c>
      <c r="H177" s="15">
        <v>19</v>
      </c>
      <c r="I177" s="15">
        <v>32</v>
      </c>
      <c r="J177" s="15">
        <v>159</v>
      </c>
    </row>
    <row r="178" spans="1:10" ht="20" customHeight="1">
      <c r="A178" s="15" t="s">
        <v>26</v>
      </c>
      <c r="B178" s="16">
        <f>VLOOKUP(C178,Sheet2!$A$1:$B$30,2,FALSE)</f>
        <v>10</v>
      </c>
      <c r="C178" s="15" t="s">
        <v>8</v>
      </c>
      <c r="D178" s="15">
        <v>38</v>
      </c>
      <c r="E178" s="15">
        <v>25</v>
      </c>
      <c r="F178" s="15">
        <v>31</v>
      </c>
      <c r="G178" s="15">
        <v>33</v>
      </c>
      <c r="H178" s="15">
        <v>23</v>
      </c>
      <c r="I178" s="15">
        <v>37</v>
      </c>
      <c r="J178" s="15">
        <v>187</v>
      </c>
    </row>
    <row r="179" spans="1:10" ht="20" customHeight="1">
      <c r="A179" s="15" t="s">
        <v>26</v>
      </c>
      <c r="B179" s="16">
        <f>VLOOKUP(C179,Sheet2!$A$1:$B$30,2,FALSE)</f>
        <v>11</v>
      </c>
      <c r="C179" s="15" t="s">
        <v>45</v>
      </c>
      <c r="D179" s="15">
        <v>39</v>
      </c>
      <c r="E179" s="15">
        <v>52</v>
      </c>
      <c r="F179" s="15">
        <v>37</v>
      </c>
      <c r="G179" s="15">
        <v>55</v>
      </c>
      <c r="H179" s="15">
        <v>66</v>
      </c>
      <c r="I179" s="15">
        <v>53</v>
      </c>
      <c r="J179" s="15">
        <v>302</v>
      </c>
    </row>
    <row r="180" spans="1:10" ht="20" customHeight="1">
      <c r="A180" s="15" t="s">
        <v>26</v>
      </c>
      <c r="B180" s="16">
        <f>VLOOKUP(C180,Sheet2!$A$1:$B$30,2,FALSE)</f>
        <v>13</v>
      </c>
      <c r="C180" s="15" t="s">
        <v>15</v>
      </c>
      <c r="D180" s="15">
        <v>34</v>
      </c>
      <c r="E180" s="15">
        <v>29</v>
      </c>
      <c r="F180" s="15">
        <v>50</v>
      </c>
      <c r="G180" s="15">
        <v>42</v>
      </c>
      <c r="H180" s="15">
        <v>40</v>
      </c>
      <c r="I180" s="15">
        <v>35</v>
      </c>
      <c r="J180" s="15">
        <v>230</v>
      </c>
    </row>
    <row r="181" spans="1:10" ht="20" customHeight="1">
      <c r="A181" s="15" t="s">
        <v>26</v>
      </c>
      <c r="B181" s="16">
        <f>VLOOKUP(C181,Sheet2!$A$1:$B$30,2,FALSE)</f>
        <v>14</v>
      </c>
      <c r="C181" s="15" t="s">
        <v>9</v>
      </c>
      <c r="D181" s="15">
        <v>18</v>
      </c>
      <c r="E181" s="15">
        <v>29</v>
      </c>
      <c r="F181" s="15">
        <v>23</v>
      </c>
      <c r="G181" s="15">
        <v>30</v>
      </c>
      <c r="H181" s="15">
        <v>23</v>
      </c>
      <c r="I181" s="15">
        <v>19</v>
      </c>
      <c r="J181" s="15">
        <v>142</v>
      </c>
    </row>
    <row r="182" spans="1:10" ht="20" customHeight="1">
      <c r="A182" s="15" t="s">
        <v>26</v>
      </c>
      <c r="B182" s="16">
        <f>VLOOKUP(C182,Sheet2!$A$1:$B$30,2,FALSE)</f>
        <v>16</v>
      </c>
      <c r="C182" s="15" t="s">
        <v>48</v>
      </c>
      <c r="D182" s="15">
        <v>5</v>
      </c>
      <c r="E182" s="15">
        <v>6</v>
      </c>
      <c r="F182" s="15">
        <v>7</v>
      </c>
      <c r="G182" s="15">
        <v>7</v>
      </c>
      <c r="H182" s="15">
        <v>4</v>
      </c>
      <c r="I182" s="15">
        <v>4</v>
      </c>
      <c r="J182" s="15">
        <v>33</v>
      </c>
    </row>
    <row r="183" spans="1:10" ht="20" customHeight="1">
      <c r="A183" s="15" t="s">
        <v>26</v>
      </c>
      <c r="B183" s="16">
        <f>VLOOKUP(C183,Sheet2!$A$1:$B$30,2,FALSE)</f>
        <v>17</v>
      </c>
      <c r="C183" s="15" t="s">
        <v>49</v>
      </c>
      <c r="D183" s="15">
        <v>108</v>
      </c>
      <c r="E183" s="15">
        <v>130</v>
      </c>
      <c r="F183" s="15">
        <v>128</v>
      </c>
      <c r="G183" s="15">
        <v>137</v>
      </c>
      <c r="H183" s="15">
        <v>128</v>
      </c>
      <c r="I183" s="15">
        <v>159</v>
      </c>
      <c r="J183" s="15">
        <v>790</v>
      </c>
    </row>
    <row r="184" spans="1:10" ht="20" customHeight="1">
      <c r="A184" s="15" t="s">
        <v>26</v>
      </c>
      <c r="B184" s="16">
        <f>VLOOKUP(C184,Sheet2!$A$1:$B$30,2,FALSE)</f>
        <v>18</v>
      </c>
      <c r="C184" s="15" t="s">
        <v>50</v>
      </c>
      <c r="D184" s="15">
        <v>119</v>
      </c>
      <c r="E184" s="15">
        <v>117</v>
      </c>
      <c r="F184" s="15">
        <v>116</v>
      </c>
      <c r="G184" s="15">
        <v>90</v>
      </c>
      <c r="H184" s="15">
        <v>98</v>
      </c>
      <c r="I184" s="15">
        <v>107</v>
      </c>
      <c r="J184" s="15">
        <v>647</v>
      </c>
    </row>
    <row r="185" spans="1:10" ht="20" customHeight="1">
      <c r="A185" s="15" t="s">
        <v>26</v>
      </c>
      <c r="B185" s="16">
        <f>VLOOKUP(C185,Sheet2!$A$1:$B$30,2,FALSE)</f>
        <v>19</v>
      </c>
      <c r="C185" s="15" t="s">
        <v>52</v>
      </c>
      <c r="D185" s="15">
        <v>15</v>
      </c>
      <c r="E185" s="15">
        <v>16</v>
      </c>
      <c r="F185" s="15">
        <v>11</v>
      </c>
      <c r="G185" s="15">
        <v>8</v>
      </c>
      <c r="H185" s="15">
        <v>11</v>
      </c>
      <c r="I185" s="15">
        <v>10</v>
      </c>
      <c r="J185" s="15">
        <v>71</v>
      </c>
    </row>
    <row r="186" spans="1:10" ht="20" customHeight="1">
      <c r="A186" s="15" t="s">
        <v>17</v>
      </c>
      <c r="B186" s="16">
        <f>VLOOKUP(C186,Sheet2!$A$1:$B$30,2,FALSE)</f>
        <v>1</v>
      </c>
      <c r="C186" s="15" t="s">
        <v>38</v>
      </c>
      <c r="D186" s="15">
        <v>109</v>
      </c>
      <c r="E186" s="15">
        <v>134</v>
      </c>
      <c r="F186" s="15">
        <v>126</v>
      </c>
      <c r="G186" s="15">
        <v>110</v>
      </c>
      <c r="H186" s="15">
        <v>120</v>
      </c>
      <c r="I186" s="15">
        <v>133</v>
      </c>
      <c r="J186" s="15">
        <v>732</v>
      </c>
    </row>
    <row r="187" spans="1:10" ht="20" customHeight="1">
      <c r="A187" s="15" t="s">
        <v>17</v>
      </c>
      <c r="B187" s="16">
        <f>VLOOKUP(C187,Sheet2!$A$1:$B$30,2,FALSE)</f>
        <v>2</v>
      </c>
      <c r="C187" s="15" t="s">
        <v>1</v>
      </c>
      <c r="D187" s="15">
        <v>92</v>
      </c>
      <c r="E187" s="15">
        <v>96</v>
      </c>
      <c r="F187" s="15">
        <v>96</v>
      </c>
      <c r="G187" s="15">
        <v>88</v>
      </c>
      <c r="H187" s="15">
        <v>92</v>
      </c>
      <c r="I187" s="15">
        <v>104</v>
      </c>
      <c r="J187" s="15">
        <v>568</v>
      </c>
    </row>
    <row r="188" spans="1:10" ht="20" customHeight="1">
      <c r="A188" s="15" t="s">
        <v>17</v>
      </c>
      <c r="B188" s="16">
        <f>VLOOKUP(C188,Sheet2!$A$1:$B$30,2,FALSE)</f>
        <v>3</v>
      </c>
      <c r="C188" s="15" t="s">
        <v>39</v>
      </c>
      <c r="D188" s="15">
        <v>12</v>
      </c>
      <c r="E188" s="15">
        <v>13</v>
      </c>
      <c r="F188" s="15">
        <v>8</v>
      </c>
      <c r="G188" s="15">
        <v>5</v>
      </c>
      <c r="H188" s="15">
        <v>8</v>
      </c>
      <c r="I188" s="15">
        <v>7</v>
      </c>
      <c r="J188" s="15">
        <v>53</v>
      </c>
    </row>
    <row r="189" spans="1:10" ht="20" customHeight="1">
      <c r="A189" s="15" t="s">
        <v>17</v>
      </c>
      <c r="B189" s="16">
        <f>VLOOKUP(C189,Sheet2!$A$1:$B$30,2,FALSE)</f>
        <v>4</v>
      </c>
      <c r="C189" s="15" t="s">
        <v>37</v>
      </c>
      <c r="D189" s="15">
        <v>77</v>
      </c>
      <c r="E189" s="15">
        <v>83</v>
      </c>
      <c r="F189" s="15">
        <v>75</v>
      </c>
      <c r="G189" s="15">
        <v>73</v>
      </c>
      <c r="H189" s="15">
        <v>76</v>
      </c>
      <c r="I189" s="15">
        <v>76</v>
      </c>
      <c r="J189" s="15">
        <v>460</v>
      </c>
    </row>
    <row r="190" spans="1:10" ht="20" customHeight="1">
      <c r="A190" s="15" t="s">
        <v>17</v>
      </c>
      <c r="B190" s="16">
        <f>VLOOKUP(C190,Sheet2!$A$1:$B$30,2,FALSE)</f>
        <v>5</v>
      </c>
      <c r="C190" s="15" t="s">
        <v>41</v>
      </c>
      <c r="D190" s="15">
        <v>77</v>
      </c>
      <c r="E190" s="15">
        <v>68</v>
      </c>
      <c r="F190" s="15">
        <v>83</v>
      </c>
      <c r="G190" s="15">
        <v>67</v>
      </c>
      <c r="H190" s="15">
        <v>80</v>
      </c>
      <c r="I190" s="15">
        <v>67</v>
      </c>
      <c r="J190" s="15">
        <v>442</v>
      </c>
    </row>
    <row r="191" spans="1:10" ht="20" customHeight="1">
      <c r="A191" s="15" t="s">
        <v>17</v>
      </c>
      <c r="B191" s="16">
        <f>VLOOKUP(C191,Sheet2!$A$1:$B$30,2,FALSE)</f>
        <v>6</v>
      </c>
      <c r="C191" s="15" t="s">
        <v>2</v>
      </c>
      <c r="D191" s="15">
        <v>94</v>
      </c>
      <c r="E191" s="15">
        <v>91</v>
      </c>
      <c r="F191" s="15">
        <v>90</v>
      </c>
      <c r="G191" s="15">
        <v>82</v>
      </c>
      <c r="H191" s="15">
        <v>71</v>
      </c>
      <c r="I191" s="15">
        <v>82</v>
      </c>
      <c r="J191" s="15">
        <v>510</v>
      </c>
    </row>
    <row r="192" spans="1:10" ht="20" customHeight="1">
      <c r="A192" s="15" t="s">
        <v>17</v>
      </c>
      <c r="B192" s="16">
        <f>VLOOKUP(C192,Sheet2!$A$1:$B$30,2,FALSE)</f>
        <v>7</v>
      </c>
      <c r="C192" s="15" t="s">
        <v>11</v>
      </c>
      <c r="D192" s="15">
        <v>44</v>
      </c>
      <c r="E192" s="15">
        <v>52</v>
      </c>
      <c r="F192" s="15">
        <v>32</v>
      </c>
      <c r="G192" s="15">
        <v>41</v>
      </c>
      <c r="H192" s="15">
        <v>39</v>
      </c>
      <c r="I192" s="15">
        <v>55</v>
      </c>
      <c r="J192" s="15">
        <v>263</v>
      </c>
    </row>
    <row r="193" spans="1:10" ht="20" customHeight="1">
      <c r="A193" s="15" t="s">
        <v>17</v>
      </c>
      <c r="B193" s="16">
        <f>VLOOKUP(C193,Sheet2!$A$1:$B$30,2,FALSE)</f>
        <v>8</v>
      </c>
      <c r="C193" s="15" t="s">
        <v>42</v>
      </c>
      <c r="D193" s="15">
        <v>78</v>
      </c>
      <c r="E193" s="15">
        <v>99</v>
      </c>
      <c r="F193" s="15">
        <v>100</v>
      </c>
      <c r="G193" s="15">
        <v>84</v>
      </c>
      <c r="H193" s="15">
        <v>86</v>
      </c>
      <c r="I193" s="15">
        <v>94</v>
      </c>
      <c r="J193" s="15">
        <v>541</v>
      </c>
    </row>
    <row r="194" spans="1:10" ht="20" customHeight="1">
      <c r="A194" s="15" t="s">
        <v>17</v>
      </c>
      <c r="B194" s="16">
        <f>VLOOKUP(C194,Sheet2!$A$1:$B$30,2,FALSE)</f>
        <v>9</v>
      </c>
      <c r="C194" s="15" t="s">
        <v>44</v>
      </c>
      <c r="D194" s="15">
        <v>35</v>
      </c>
      <c r="E194" s="15">
        <v>29</v>
      </c>
      <c r="F194" s="15">
        <v>35</v>
      </c>
      <c r="G194" s="15">
        <v>23</v>
      </c>
      <c r="H194" s="15">
        <v>28</v>
      </c>
      <c r="I194" s="15">
        <v>22</v>
      </c>
      <c r="J194" s="15">
        <v>172</v>
      </c>
    </row>
    <row r="195" spans="1:10" ht="20" customHeight="1">
      <c r="A195" s="15" t="s">
        <v>17</v>
      </c>
      <c r="B195" s="16">
        <f>VLOOKUP(C195,Sheet2!$A$1:$B$30,2,FALSE)</f>
        <v>10</v>
      </c>
      <c r="C195" s="15" t="s">
        <v>8</v>
      </c>
      <c r="D195" s="15">
        <v>34</v>
      </c>
      <c r="E195" s="15">
        <v>39</v>
      </c>
      <c r="F195" s="15">
        <v>27</v>
      </c>
      <c r="G195" s="15">
        <v>32</v>
      </c>
      <c r="H195" s="15">
        <v>33</v>
      </c>
      <c r="I195" s="15">
        <v>24</v>
      </c>
      <c r="J195" s="15">
        <v>189</v>
      </c>
    </row>
    <row r="196" spans="1:10" ht="20" customHeight="1">
      <c r="A196" s="15" t="s">
        <v>17</v>
      </c>
      <c r="B196" s="16">
        <f>VLOOKUP(C196,Sheet2!$A$1:$B$30,2,FALSE)</f>
        <v>11</v>
      </c>
      <c r="C196" s="15" t="s">
        <v>45</v>
      </c>
      <c r="D196" s="15">
        <v>40</v>
      </c>
      <c r="E196" s="15">
        <v>41</v>
      </c>
      <c r="F196" s="15">
        <v>53</v>
      </c>
      <c r="G196" s="15">
        <v>39</v>
      </c>
      <c r="H196" s="15">
        <v>57</v>
      </c>
      <c r="I196" s="15">
        <v>67</v>
      </c>
      <c r="J196" s="15">
        <v>297</v>
      </c>
    </row>
    <row r="197" spans="1:10" ht="20" customHeight="1">
      <c r="A197" s="15" t="s">
        <v>17</v>
      </c>
      <c r="B197" s="16">
        <f>VLOOKUP(C197,Sheet2!$A$1:$B$30,2,FALSE)</f>
        <v>13</v>
      </c>
      <c r="C197" s="15" t="s">
        <v>15</v>
      </c>
      <c r="D197" s="15">
        <v>42</v>
      </c>
      <c r="E197" s="15">
        <v>34</v>
      </c>
      <c r="F197" s="15">
        <v>29</v>
      </c>
      <c r="G197" s="15">
        <v>50</v>
      </c>
      <c r="H197" s="15">
        <v>41</v>
      </c>
      <c r="I197" s="15">
        <v>40</v>
      </c>
      <c r="J197" s="15">
        <v>236</v>
      </c>
    </row>
    <row r="198" spans="1:10" ht="20" customHeight="1">
      <c r="A198" s="15" t="s">
        <v>17</v>
      </c>
      <c r="B198" s="16">
        <f>VLOOKUP(C198,Sheet2!$A$1:$B$30,2,FALSE)</f>
        <v>14</v>
      </c>
      <c r="C198" s="15" t="s">
        <v>9</v>
      </c>
      <c r="D198" s="15">
        <v>19</v>
      </c>
      <c r="E198" s="15">
        <v>18</v>
      </c>
      <c r="F198" s="15">
        <v>30</v>
      </c>
      <c r="G198" s="15">
        <v>22</v>
      </c>
      <c r="H198" s="15">
        <v>31</v>
      </c>
      <c r="I198" s="15">
        <v>23</v>
      </c>
      <c r="J198" s="15">
        <v>143</v>
      </c>
    </row>
    <row r="199" spans="1:10" ht="20" customHeight="1">
      <c r="A199" s="15" t="s">
        <v>17</v>
      </c>
      <c r="B199" s="16">
        <f>VLOOKUP(C199,Sheet2!$A$1:$B$30,2,FALSE)</f>
        <v>16</v>
      </c>
      <c r="C199" s="15" t="s">
        <v>48</v>
      </c>
      <c r="D199" s="15">
        <v>4</v>
      </c>
      <c r="E199" s="15">
        <v>4</v>
      </c>
      <c r="F199" s="15">
        <v>5</v>
      </c>
      <c r="G199" s="15">
        <v>8</v>
      </c>
      <c r="H199" s="15">
        <v>6</v>
      </c>
      <c r="I199" s="15">
        <v>3</v>
      </c>
      <c r="J199" s="15">
        <v>30</v>
      </c>
    </row>
    <row r="200" spans="1:10" ht="20" customHeight="1">
      <c r="A200" s="15" t="s">
        <v>17</v>
      </c>
      <c r="B200" s="16">
        <f>VLOOKUP(C200,Sheet2!$A$1:$B$30,2,FALSE)</f>
        <v>17</v>
      </c>
      <c r="C200" s="15" t="s">
        <v>49</v>
      </c>
      <c r="D200" s="15">
        <v>141</v>
      </c>
      <c r="E200" s="15">
        <v>112</v>
      </c>
      <c r="F200" s="15">
        <v>135</v>
      </c>
      <c r="G200" s="15">
        <v>129</v>
      </c>
      <c r="H200" s="15">
        <v>139</v>
      </c>
      <c r="I200" s="15">
        <v>131</v>
      </c>
      <c r="J200" s="15">
        <v>787</v>
      </c>
    </row>
    <row r="201" spans="1:10" ht="20" customHeight="1">
      <c r="A201" s="15" t="s">
        <v>17</v>
      </c>
      <c r="B201" s="16">
        <f>VLOOKUP(C201,Sheet2!$A$1:$B$30,2,FALSE)</f>
        <v>18</v>
      </c>
      <c r="C201" s="15" t="s">
        <v>50</v>
      </c>
      <c r="D201" s="15">
        <v>108</v>
      </c>
      <c r="E201" s="15">
        <v>119</v>
      </c>
      <c r="F201" s="15">
        <v>119</v>
      </c>
      <c r="G201" s="15">
        <v>112</v>
      </c>
      <c r="H201" s="15">
        <v>90</v>
      </c>
      <c r="I201" s="15">
        <v>96</v>
      </c>
      <c r="J201" s="15">
        <v>644</v>
      </c>
    </row>
    <row r="202" spans="1:10" ht="20" customHeight="1">
      <c r="A202" s="15" t="s">
        <v>17</v>
      </c>
      <c r="B202" s="16">
        <f>VLOOKUP(C202,Sheet2!$A$1:$B$30,2,FALSE)</f>
        <v>19</v>
      </c>
      <c r="C202" s="15" t="s">
        <v>52</v>
      </c>
      <c r="D202" s="15">
        <v>9</v>
      </c>
      <c r="E202" s="15">
        <v>15</v>
      </c>
      <c r="F202" s="15">
        <v>16</v>
      </c>
      <c r="G202" s="15">
        <v>11</v>
      </c>
      <c r="H202" s="15">
        <v>9</v>
      </c>
      <c r="I202" s="15">
        <v>12</v>
      </c>
      <c r="J202" s="15">
        <v>72</v>
      </c>
    </row>
    <row r="203" spans="1:10" ht="20" customHeight="1">
      <c r="A203" s="15" t="s">
        <v>28</v>
      </c>
      <c r="B203" s="16">
        <f>VLOOKUP(C203,Sheet2!$A$1:$B$30,2,FALSE)</f>
        <v>1</v>
      </c>
      <c r="C203" s="15" t="s">
        <v>38</v>
      </c>
      <c r="D203" s="15">
        <v>140</v>
      </c>
      <c r="E203" s="15">
        <v>107</v>
      </c>
      <c r="F203" s="15">
        <v>133</v>
      </c>
      <c r="G203" s="15">
        <v>127</v>
      </c>
      <c r="H203" s="15">
        <v>110</v>
      </c>
      <c r="I203" s="15">
        <v>121</v>
      </c>
      <c r="J203" s="15">
        <v>738</v>
      </c>
    </row>
    <row r="204" spans="1:10" ht="20" customHeight="1">
      <c r="A204" s="15" t="s">
        <v>28</v>
      </c>
      <c r="B204" s="16">
        <f>VLOOKUP(C204,Sheet2!$A$1:$B$30,2,FALSE)</f>
        <v>2</v>
      </c>
      <c r="C204" s="15" t="s">
        <v>1</v>
      </c>
      <c r="D204" s="15">
        <v>95</v>
      </c>
      <c r="E204" s="15">
        <v>91</v>
      </c>
      <c r="F204" s="15">
        <v>94</v>
      </c>
      <c r="G204" s="15">
        <v>95</v>
      </c>
      <c r="H204" s="15">
        <v>87</v>
      </c>
      <c r="I204" s="15">
        <v>93</v>
      </c>
      <c r="J204" s="15">
        <v>555</v>
      </c>
    </row>
    <row r="205" spans="1:10" ht="20" customHeight="1">
      <c r="A205" s="15" t="s">
        <v>28</v>
      </c>
      <c r="B205" s="16">
        <f>VLOOKUP(C205,Sheet2!$A$1:$B$30,2,FALSE)</f>
        <v>3</v>
      </c>
      <c r="C205" s="15" t="s">
        <v>39</v>
      </c>
      <c r="D205" s="15">
        <v>9</v>
      </c>
      <c r="E205" s="15">
        <v>12</v>
      </c>
      <c r="F205" s="15">
        <v>13</v>
      </c>
      <c r="G205" s="15">
        <v>7</v>
      </c>
      <c r="H205" s="15">
        <v>6</v>
      </c>
      <c r="I205" s="15">
        <v>8</v>
      </c>
      <c r="J205" s="15">
        <v>55</v>
      </c>
    </row>
    <row r="206" spans="1:10" ht="20" customHeight="1">
      <c r="A206" s="15" t="s">
        <v>28</v>
      </c>
      <c r="B206" s="16">
        <f>VLOOKUP(C206,Sheet2!$A$1:$B$30,2,FALSE)</f>
        <v>4</v>
      </c>
      <c r="C206" s="15" t="s">
        <v>37</v>
      </c>
      <c r="D206" s="15">
        <v>88</v>
      </c>
      <c r="E206" s="15">
        <v>79</v>
      </c>
      <c r="F206" s="15">
        <v>82</v>
      </c>
      <c r="G206" s="15">
        <v>73</v>
      </c>
      <c r="H206" s="15">
        <v>73</v>
      </c>
      <c r="I206" s="15">
        <v>77</v>
      </c>
      <c r="J206" s="15">
        <v>472</v>
      </c>
    </row>
    <row r="207" spans="1:10" ht="20" customHeight="1">
      <c r="A207" s="15" t="s">
        <v>28</v>
      </c>
      <c r="B207" s="16">
        <f>VLOOKUP(C207,Sheet2!$A$1:$B$30,2,FALSE)</f>
        <v>5</v>
      </c>
      <c r="C207" s="15" t="s">
        <v>41</v>
      </c>
      <c r="D207" s="15">
        <v>70</v>
      </c>
      <c r="E207" s="15">
        <v>77</v>
      </c>
      <c r="F207" s="15">
        <v>75</v>
      </c>
      <c r="G207" s="15">
        <v>83</v>
      </c>
      <c r="H207" s="15">
        <v>67</v>
      </c>
      <c r="I207" s="15">
        <v>82</v>
      </c>
      <c r="J207" s="15">
        <v>454</v>
      </c>
    </row>
    <row r="208" spans="1:10" ht="20" customHeight="1">
      <c r="A208" s="15" t="s">
        <v>28</v>
      </c>
      <c r="B208" s="16">
        <f>VLOOKUP(C208,Sheet2!$A$1:$B$30,2,FALSE)</f>
        <v>6</v>
      </c>
      <c r="C208" s="15" t="s">
        <v>2</v>
      </c>
      <c r="D208" s="15">
        <v>100</v>
      </c>
      <c r="E208" s="15">
        <v>97</v>
      </c>
      <c r="F208" s="15">
        <v>90</v>
      </c>
      <c r="G208" s="15">
        <v>88</v>
      </c>
      <c r="H208" s="15">
        <v>82</v>
      </c>
      <c r="I208" s="15">
        <v>70</v>
      </c>
      <c r="J208" s="15">
        <v>527</v>
      </c>
    </row>
    <row r="209" spans="1:10" ht="20" customHeight="1">
      <c r="A209" s="15" t="s">
        <v>28</v>
      </c>
      <c r="B209" s="16">
        <f>VLOOKUP(C209,Sheet2!$A$1:$B$30,2,FALSE)</f>
        <v>7</v>
      </c>
      <c r="C209" s="15" t="s">
        <v>11</v>
      </c>
      <c r="D209" s="15">
        <v>38</v>
      </c>
      <c r="E209" s="15">
        <v>46</v>
      </c>
      <c r="F209" s="15">
        <v>55</v>
      </c>
      <c r="G209" s="15">
        <v>34</v>
      </c>
      <c r="H209" s="15">
        <v>40</v>
      </c>
      <c r="I209" s="15">
        <v>39</v>
      </c>
      <c r="J209" s="15">
        <v>252</v>
      </c>
    </row>
    <row r="210" spans="1:10" ht="20" customHeight="1">
      <c r="A210" s="15" t="s">
        <v>28</v>
      </c>
      <c r="B210" s="16">
        <f>VLOOKUP(C210,Sheet2!$A$1:$B$30,2,FALSE)</f>
        <v>8</v>
      </c>
      <c r="C210" s="15" t="s">
        <v>42</v>
      </c>
      <c r="D210" s="15">
        <v>87</v>
      </c>
      <c r="E210" s="15">
        <v>78</v>
      </c>
      <c r="F210" s="15">
        <v>97</v>
      </c>
      <c r="G210" s="15">
        <v>99</v>
      </c>
      <c r="H210" s="15">
        <v>83</v>
      </c>
      <c r="I210" s="15">
        <v>85</v>
      </c>
      <c r="J210" s="15">
        <v>529</v>
      </c>
    </row>
    <row r="211" spans="1:10" ht="20" customHeight="1">
      <c r="A211" s="15" t="s">
        <v>28</v>
      </c>
      <c r="B211" s="16">
        <f>VLOOKUP(C211,Sheet2!$A$1:$B$30,2,FALSE)</f>
        <v>9</v>
      </c>
      <c r="C211" s="15" t="s">
        <v>44</v>
      </c>
      <c r="D211" s="15">
        <v>34</v>
      </c>
      <c r="E211" s="15">
        <v>34</v>
      </c>
      <c r="F211" s="15">
        <v>29</v>
      </c>
      <c r="G211" s="15">
        <v>34</v>
      </c>
      <c r="H211" s="15">
        <v>24</v>
      </c>
      <c r="I211" s="15">
        <v>27</v>
      </c>
      <c r="J211" s="15">
        <v>182</v>
      </c>
    </row>
    <row r="212" spans="1:10" ht="20" customHeight="1">
      <c r="A212" s="15" t="s">
        <v>28</v>
      </c>
      <c r="B212" s="16">
        <f>VLOOKUP(C212,Sheet2!$A$1:$B$30,2,FALSE)</f>
        <v>10</v>
      </c>
      <c r="C212" s="15" t="s">
        <v>8</v>
      </c>
      <c r="D212" s="15">
        <v>35</v>
      </c>
      <c r="E212" s="15">
        <v>32</v>
      </c>
      <c r="F212" s="15">
        <v>39</v>
      </c>
      <c r="G212" s="15">
        <v>27</v>
      </c>
      <c r="H212" s="15">
        <v>31</v>
      </c>
      <c r="I212" s="15">
        <v>32</v>
      </c>
      <c r="J212" s="15">
        <v>196</v>
      </c>
    </row>
    <row r="213" spans="1:10" ht="20" customHeight="1">
      <c r="A213" s="15" t="s">
        <v>28</v>
      </c>
      <c r="B213" s="16">
        <f>VLOOKUP(C213,Sheet2!$A$1:$B$30,2,FALSE)</f>
        <v>11</v>
      </c>
      <c r="C213" s="15" t="s">
        <v>45</v>
      </c>
      <c r="D213" s="15">
        <v>41</v>
      </c>
      <c r="E213" s="15">
        <v>41</v>
      </c>
      <c r="F213" s="15">
        <v>41</v>
      </c>
      <c r="G213" s="15">
        <v>54</v>
      </c>
      <c r="H213" s="15">
        <v>41</v>
      </c>
      <c r="I213" s="15">
        <v>57</v>
      </c>
      <c r="J213" s="15">
        <v>275</v>
      </c>
    </row>
    <row r="214" spans="1:10" ht="20" customHeight="1">
      <c r="A214" s="15" t="s">
        <v>28</v>
      </c>
      <c r="B214" s="16">
        <f>VLOOKUP(C214,Sheet2!$A$1:$B$30,2,FALSE)</f>
        <v>13</v>
      </c>
      <c r="C214" s="15" t="s">
        <v>15</v>
      </c>
      <c r="D214" s="15">
        <v>30</v>
      </c>
      <c r="E214" s="15">
        <v>42</v>
      </c>
      <c r="F214" s="15">
        <v>34</v>
      </c>
      <c r="G214" s="15">
        <v>27</v>
      </c>
      <c r="H214" s="15">
        <v>51</v>
      </c>
      <c r="I214" s="15">
        <v>40</v>
      </c>
      <c r="J214" s="15">
        <v>224</v>
      </c>
    </row>
    <row r="215" spans="1:10" ht="20" customHeight="1">
      <c r="A215" s="15" t="s">
        <v>28</v>
      </c>
      <c r="B215" s="16">
        <f>VLOOKUP(C215,Sheet2!$A$1:$B$30,2,FALSE)</f>
        <v>14</v>
      </c>
      <c r="C215" s="15" t="s">
        <v>9</v>
      </c>
      <c r="D215" s="15">
        <v>11</v>
      </c>
      <c r="E215" s="15">
        <v>15</v>
      </c>
      <c r="F215" s="15">
        <v>19</v>
      </c>
      <c r="G215" s="15">
        <v>30</v>
      </c>
      <c r="H215" s="15">
        <v>22</v>
      </c>
      <c r="I215" s="15">
        <v>27</v>
      </c>
      <c r="J215" s="15">
        <v>124</v>
      </c>
    </row>
    <row r="216" spans="1:10" ht="20" customHeight="1">
      <c r="A216" s="15" t="s">
        <v>28</v>
      </c>
      <c r="B216" s="16">
        <f>VLOOKUP(C216,Sheet2!$A$1:$B$30,2,FALSE)</f>
        <v>16</v>
      </c>
      <c r="C216" s="15" t="s">
        <v>48</v>
      </c>
      <c r="D216" s="15">
        <v>5</v>
      </c>
      <c r="E216" s="15">
        <v>6</v>
      </c>
      <c r="F216" s="15">
        <v>4</v>
      </c>
      <c r="G216" s="15">
        <v>4</v>
      </c>
      <c r="H216" s="15">
        <v>6</v>
      </c>
      <c r="I216" s="15">
        <v>6</v>
      </c>
      <c r="J216" s="15">
        <v>31</v>
      </c>
    </row>
    <row r="217" spans="1:10" ht="20" customHeight="1">
      <c r="A217" s="15" t="s">
        <v>28</v>
      </c>
      <c r="B217" s="16">
        <f>VLOOKUP(C217,Sheet2!$A$1:$B$30,2,FALSE)</f>
        <v>17</v>
      </c>
      <c r="C217" s="15" t="s">
        <v>49</v>
      </c>
      <c r="D217" s="15">
        <v>130</v>
      </c>
      <c r="E217" s="15">
        <v>142</v>
      </c>
      <c r="F217" s="15">
        <v>121</v>
      </c>
      <c r="G217" s="15">
        <v>137</v>
      </c>
      <c r="H217" s="15">
        <v>132</v>
      </c>
      <c r="I217" s="15">
        <v>140</v>
      </c>
      <c r="J217" s="15">
        <v>802</v>
      </c>
    </row>
    <row r="218" spans="1:10" ht="20" customHeight="1">
      <c r="A218" s="15" t="s">
        <v>28</v>
      </c>
      <c r="B218" s="16">
        <f>VLOOKUP(C218,Sheet2!$A$1:$B$30,2,FALSE)</f>
        <v>18</v>
      </c>
      <c r="C218" s="15" t="s">
        <v>50</v>
      </c>
      <c r="D218" s="15">
        <v>118</v>
      </c>
      <c r="E218" s="15">
        <v>113</v>
      </c>
      <c r="F218" s="15">
        <v>122</v>
      </c>
      <c r="G218" s="15">
        <v>123</v>
      </c>
      <c r="H218" s="15">
        <v>113</v>
      </c>
      <c r="I218" s="15">
        <v>92</v>
      </c>
      <c r="J218" s="15">
        <v>681</v>
      </c>
    </row>
    <row r="219" spans="1:10" ht="20" customHeight="1">
      <c r="A219" s="15" t="s">
        <v>28</v>
      </c>
      <c r="B219" s="16">
        <f>VLOOKUP(C219,Sheet2!$A$1:$B$30,2,FALSE)</f>
        <v>19</v>
      </c>
      <c r="C219" s="15" t="s">
        <v>52</v>
      </c>
      <c r="D219" s="15">
        <v>20</v>
      </c>
      <c r="E219" s="15">
        <v>10</v>
      </c>
      <c r="F219" s="15">
        <v>15</v>
      </c>
      <c r="G219" s="15">
        <v>17</v>
      </c>
      <c r="H219" s="15">
        <v>10</v>
      </c>
      <c r="I219" s="15">
        <v>9</v>
      </c>
      <c r="J219" s="15">
        <v>81</v>
      </c>
    </row>
    <row r="220" spans="1:10" ht="20" customHeight="1">
      <c r="A220" s="15" t="s">
        <v>29</v>
      </c>
      <c r="B220" s="16">
        <f>VLOOKUP(C220,Sheet2!$A$1:$B$30,2,FALSE)</f>
        <v>1</v>
      </c>
      <c r="C220" s="15" t="s">
        <v>38</v>
      </c>
      <c r="D220" s="15">
        <v>124</v>
      </c>
      <c r="E220" s="15">
        <v>143</v>
      </c>
      <c r="F220" s="15">
        <v>115</v>
      </c>
      <c r="G220" s="15">
        <v>134</v>
      </c>
      <c r="H220" s="15">
        <v>123</v>
      </c>
      <c r="I220" s="15">
        <v>109</v>
      </c>
      <c r="J220" s="15">
        <v>748</v>
      </c>
    </row>
    <row r="221" spans="1:10" ht="20" customHeight="1">
      <c r="A221" s="15" t="s">
        <v>29</v>
      </c>
      <c r="B221" s="16">
        <f>VLOOKUP(C221,Sheet2!$A$1:$B$30,2,FALSE)</f>
        <v>2</v>
      </c>
      <c r="C221" s="15" t="s">
        <v>1</v>
      </c>
      <c r="D221" s="15">
        <v>95</v>
      </c>
      <c r="E221" s="15">
        <v>99</v>
      </c>
      <c r="F221" s="15">
        <v>93</v>
      </c>
      <c r="G221" s="15">
        <v>95</v>
      </c>
      <c r="H221" s="15">
        <v>97</v>
      </c>
      <c r="I221" s="15">
        <v>86</v>
      </c>
      <c r="J221" s="15">
        <v>565</v>
      </c>
    </row>
    <row r="222" spans="1:10" ht="20" customHeight="1">
      <c r="A222" s="15" t="s">
        <v>29</v>
      </c>
      <c r="B222" s="16">
        <f>VLOOKUP(C222,Sheet2!$A$1:$B$30,2,FALSE)</f>
        <v>3</v>
      </c>
      <c r="C222" s="15" t="s">
        <v>39</v>
      </c>
      <c r="D222" s="15">
        <v>8</v>
      </c>
      <c r="E222" s="15">
        <v>9</v>
      </c>
      <c r="F222" s="15">
        <v>12</v>
      </c>
      <c r="G222" s="15">
        <v>14</v>
      </c>
      <c r="H222" s="15">
        <v>7</v>
      </c>
      <c r="I222" s="15">
        <v>5</v>
      </c>
      <c r="J222" s="15">
        <v>55</v>
      </c>
    </row>
    <row r="223" spans="1:10" ht="20" customHeight="1">
      <c r="A223" s="15" t="s">
        <v>29</v>
      </c>
      <c r="B223" s="16">
        <f>VLOOKUP(C223,Sheet2!$A$1:$B$30,2,FALSE)</f>
        <v>4</v>
      </c>
      <c r="C223" s="15" t="s">
        <v>37</v>
      </c>
      <c r="D223" s="15">
        <v>94</v>
      </c>
      <c r="E223" s="15">
        <v>89</v>
      </c>
      <c r="F223" s="15">
        <v>78</v>
      </c>
      <c r="G223" s="15">
        <v>81</v>
      </c>
      <c r="H223" s="15">
        <v>73</v>
      </c>
      <c r="I223" s="15">
        <v>74</v>
      </c>
      <c r="J223" s="15">
        <v>489</v>
      </c>
    </row>
    <row r="224" spans="1:10" ht="20" customHeight="1">
      <c r="A224" s="15" t="s">
        <v>29</v>
      </c>
      <c r="B224" s="16">
        <f>VLOOKUP(C224,Sheet2!$A$1:$B$30,2,FALSE)</f>
        <v>5</v>
      </c>
      <c r="C224" s="15" t="s">
        <v>41</v>
      </c>
      <c r="D224" s="15">
        <v>68</v>
      </c>
      <c r="E224" s="15">
        <v>69</v>
      </c>
      <c r="F224" s="15">
        <v>78</v>
      </c>
      <c r="G224" s="15">
        <v>74</v>
      </c>
      <c r="H224" s="15">
        <v>87</v>
      </c>
      <c r="I224" s="15">
        <v>67</v>
      </c>
      <c r="J224" s="15">
        <v>443</v>
      </c>
    </row>
    <row r="225" spans="1:10" ht="20" customHeight="1">
      <c r="A225" s="15" t="s">
        <v>29</v>
      </c>
      <c r="B225" s="16">
        <f>VLOOKUP(C225,Sheet2!$A$1:$B$30,2,FALSE)</f>
        <v>6</v>
      </c>
      <c r="C225" s="15" t="s">
        <v>2</v>
      </c>
      <c r="D225" s="15">
        <v>102</v>
      </c>
      <c r="E225" s="15">
        <v>98</v>
      </c>
      <c r="F225" s="15">
        <v>96</v>
      </c>
      <c r="G225" s="15">
        <v>90</v>
      </c>
      <c r="H225" s="15">
        <v>88</v>
      </c>
      <c r="I225" s="15">
        <v>83</v>
      </c>
      <c r="J225" s="15">
        <v>557</v>
      </c>
    </row>
    <row r="226" spans="1:10" ht="20" customHeight="1">
      <c r="A226" s="15" t="s">
        <v>29</v>
      </c>
      <c r="B226" s="16">
        <f>VLOOKUP(C226,Sheet2!$A$1:$B$30,2,FALSE)</f>
        <v>7</v>
      </c>
      <c r="C226" s="15" t="s">
        <v>11</v>
      </c>
      <c r="D226" s="15">
        <v>43</v>
      </c>
      <c r="E226" s="15">
        <v>39</v>
      </c>
      <c r="F226" s="15">
        <v>46</v>
      </c>
      <c r="G226" s="15">
        <v>57</v>
      </c>
      <c r="H226" s="15">
        <v>34</v>
      </c>
      <c r="I226" s="15">
        <v>40</v>
      </c>
      <c r="J226" s="15">
        <v>259</v>
      </c>
    </row>
    <row r="227" spans="1:10" ht="20" customHeight="1">
      <c r="A227" s="15" t="s">
        <v>29</v>
      </c>
      <c r="B227" s="16">
        <f>VLOOKUP(C227,Sheet2!$A$1:$B$30,2,FALSE)</f>
        <v>8</v>
      </c>
      <c r="C227" s="15" t="s">
        <v>42</v>
      </c>
      <c r="D227" s="15">
        <v>81</v>
      </c>
      <c r="E227" s="15">
        <v>88</v>
      </c>
      <c r="F227" s="15">
        <v>79</v>
      </c>
      <c r="G227" s="15">
        <v>94</v>
      </c>
      <c r="H227" s="15">
        <v>100</v>
      </c>
      <c r="I227" s="15">
        <v>82</v>
      </c>
      <c r="J227" s="15">
        <v>524</v>
      </c>
    </row>
    <row r="228" spans="1:10" ht="20" customHeight="1">
      <c r="A228" s="15" t="s">
        <v>29</v>
      </c>
      <c r="B228" s="16">
        <f>VLOOKUP(C228,Sheet2!$A$1:$B$30,2,FALSE)</f>
        <v>9</v>
      </c>
      <c r="C228" s="15" t="s">
        <v>44</v>
      </c>
      <c r="D228" s="15">
        <v>40</v>
      </c>
      <c r="E228" s="15">
        <v>33</v>
      </c>
      <c r="F228" s="15">
        <v>32</v>
      </c>
      <c r="G228" s="15">
        <v>29</v>
      </c>
      <c r="H228" s="15">
        <v>34</v>
      </c>
      <c r="I228" s="15">
        <v>25</v>
      </c>
      <c r="J228" s="15">
        <v>193</v>
      </c>
    </row>
    <row r="229" spans="1:10" ht="20" customHeight="1">
      <c r="A229" s="15" t="s">
        <v>29</v>
      </c>
      <c r="B229" s="16">
        <f>VLOOKUP(C229,Sheet2!$A$1:$B$30,2,FALSE)</f>
        <v>10</v>
      </c>
      <c r="C229" s="15" t="s">
        <v>8</v>
      </c>
      <c r="D229" s="15">
        <v>25</v>
      </c>
      <c r="E229" s="15">
        <v>33</v>
      </c>
      <c r="F229" s="15">
        <v>32</v>
      </c>
      <c r="G229" s="15">
        <v>39</v>
      </c>
      <c r="H229" s="15">
        <v>26</v>
      </c>
      <c r="I229" s="15">
        <v>31</v>
      </c>
      <c r="J229" s="15">
        <v>186</v>
      </c>
    </row>
    <row r="230" spans="1:10" ht="20" customHeight="1">
      <c r="A230" s="15" t="s">
        <v>29</v>
      </c>
      <c r="B230" s="16">
        <f>VLOOKUP(C230,Sheet2!$A$1:$B$30,2,FALSE)</f>
        <v>11</v>
      </c>
      <c r="C230" s="15" t="s">
        <v>45</v>
      </c>
      <c r="D230" s="15">
        <v>46</v>
      </c>
      <c r="E230" s="15">
        <v>41</v>
      </c>
      <c r="F230" s="15">
        <v>42</v>
      </c>
      <c r="G230" s="15">
        <v>41</v>
      </c>
      <c r="H230" s="15">
        <v>56</v>
      </c>
      <c r="I230" s="15">
        <v>41</v>
      </c>
      <c r="J230" s="15">
        <v>267</v>
      </c>
    </row>
    <row r="231" spans="1:10" ht="20" customHeight="1">
      <c r="A231" s="15" t="s">
        <v>29</v>
      </c>
      <c r="B231" s="16">
        <f>VLOOKUP(C231,Sheet2!$A$1:$B$30,2,FALSE)</f>
        <v>13</v>
      </c>
      <c r="C231" s="15" t="s">
        <v>15</v>
      </c>
      <c r="D231" s="15">
        <v>27</v>
      </c>
      <c r="E231" s="15">
        <v>30</v>
      </c>
      <c r="F231" s="15">
        <v>42</v>
      </c>
      <c r="G231" s="15">
        <v>36</v>
      </c>
      <c r="H231" s="15">
        <v>27</v>
      </c>
      <c r="I231" s="15">
        <v>50</v>
      </c>
      <c r="J231" s="15">
        <v>212</v>
      </c>
    </row>
    <row r="232" spans="1:10" ht="20" customHeight="1">
      <c r="A232" s="15" t="s">
        <v>29</v>
      </c>
      <c r="B232" s="16">
        <f>VLOOKUP(C232,Sheet2!$A$1:$B$30,2,FALSE)</f>
        <v>14</v>
      </c>
      <c r="C232" s="15" t="s">
        <v>9</v>
      </c>
      <c r="D232" s="15">
        <v>12</v>
      </c>
      <c r="E232" s="15">
        <v>11</v>
      </c>
      <c r="F232" s="15">
        <v>15</v>
      </c>
      <c r="G232" s="15">
        <v>19</v>
      </c>
      <c r="H232" s="15">
        <v>29</v>
      </c>
      <c r="I232" s="15">
        <v>21</v>
      </c>
      <c r="J232" s="15">
        <v>107</v>
      </c>
    </row>
    <row r="233" spans="1:10" ht="20" customHeight="1">
      <c r="A233" s="15" t="s">
        <v>29</v>
      </c>
      <c r="B233" s="16">
        <f>VLOOKUP(C233,Sheet2!$A$1:$B$30,2,FALSE)</f>
        <v>16</v>
      </c>
      <c r="C233" s="15" t="s">
        <v>48</v>
      </c>
      <c r="D233" s="15">
        <v>7</v>
      </c>
      <c r="E233" s="15">
        <v>5</v>
      </c>
      <c r="F233" s="15">
        <v>6</v>
      </c>
      <c r="G233" s="15">
        <v>5</v>
      </c>
      <c r="H233" s="15">
        <v>4</v>
      </c>
      <c r="I233" s="15">
        <v>5</v>
      </c>
      <c r="J233" s="15">
        <v>32</v>
      </c>
    </row>
    <row r="234" spans="1:10" ht="20" customHeight="1">
      <c r="A234" s="15" t="s">
        <v>29</v>
      </c>
      <c r="B234" s="16">
        <f>VLOOKUP(C234,Sheet2!$A$1:$B$30,2,FALSE)</f>
        <v>17</v>
      </c>
      <c r="C234" s="15" t="s">
        <v>49</v>
      </c>
      <c r="D234" s="15">
        <v>147</v>
      </c>
      <c r="E234" s="15">
        <v>129</v>
      </c>
      <c r="F234" s="15">
        <v>144</v>
      </c>
      <c r="G234" s="15">
        <v>121</v>
      </c>
      <c r="H234" s="15">
        <v>135</v>
      </c>
      <c r="I234" s="15">
        <v>134</v>
      </c>
      <c r="J234" s="15">
        <v>810</v>
      </c>
    </row>
    <row r="235" spans="1:10" ht="20" customHeight="1">
      <c r="A235" s="15" t="s">
        <v>29</v>
      </c>
      <c r="B235" s="16">
        <f>VLOOKUP(C235,Sheet2!$A$1:$B$30,2,FALSE)</f>
        <v>18</v>
      </c>
      <c r="C235" s="15" t="s">
        <v>50</v>
      </c>
      <c r="D235" s="15">
        <v>125</v>
      </c>
      <c r="E235" s="15">
        <v>118</v>
      </c>
      <c r="F235" s="15">
        <v>114</v>
      </c>
      <c r="G235" s="15">
        <v>122</v>
      </c>
      <c r="H235" s="15">
        <v>126</v>
      </c>
      <c r="I235" s="15">
        <v>118</v>
      </c>
      <c r="J235" s="15">
        <v>723</v>
      </c>
    </row>
    <row r="236" spans="1:10" ht="20" customHeight="1">
      <c r="A236" s="15" t="s">
        <v>29</v>
      </c>
      <c r="B236" s="16">
        <f>VLOOKUP(C236,Sheet2!$A$1:$B$30,2,FALSE)</f>
        <v>19</v>
      </c>
      <c r="C236" s="15" t="s">
        <v>52</v>
      </c>
      <c r="D236" s="15">
        <v>19</v>
      </c>
      <c r="E236" s="15">
        <v>19</v>
      </c>
      <c r="F236" s="15">
        <v>10</v>
      </c>
      <c r="G236" s="15">
        <v>16</v>
      </c>
      <c r="H236" s="15">
        <v>17</v>
      </c>
      <c r="I236" s="15">
        <v>10</v>
      </c>
      <c r="J236" s="15">
        <v>91</v>
      </c>
    </row>
    <row r="237" spans="1:10" ht="20" customHeight="1">
      <c r="A237" s="15" t="s">
        <v>7</v>
      </c>
      <c r="B237" s="16">
        <f>VLOOKUP(C237,Sheet2!$A$1:$B$30,2,FALSE)</f>
        <v>1</v>
      </c>
      <c r="C237" s="15" t="s">
        <v>38</v>
      </c>
      <c r="D237" s="15">
        <v>118</v>
      </c>
      <c r="E237" s="15">
        <v>124</v>
      </c>
      <c r="F237" s="15">
        <v>143</v>
      </c>
      <c r="G237" s="15">
        <v>116</v>
      </c>
      <c r="H237" s="15">
        <v>130</v>
      </c>
      <c r="I237" s="15">
        <v>124</v>
      </c>
      <c r="J237" s="15">
        <v>755</v>
      </c>
    </row>
    <row r="238" spans="1:10" ht="20" customHeight="1">
      <c r="A238" s="15" t="s">
        <v>7</v>
      </c>
      <c r="B238" s="16">
        <f>VLOOKUP(C238,Sheet2!$A$1:$B$30,2,FALSE)</f>
        <v>2</v>
      </c>
      <c r="C238" s="15" t="s">
        <v>1</v>
      </c>
      <c r="D238" s="15">
        <v>98</v>
      </c>
      <c r="E238" s="15">
        <v>96</v>
      </c>
      <c r="F238" s="15">
        <v>98</v>
      </c>
      <c r="G238" s="15">
        <v>93</v>
      </c>
      <c r="H238" s="15">
        <v>96</v>
      </c>
      <c r="I238" s="15">
        <v>95</v>
      </c>
      <c r="J238" s="15">
        <v>576</v>
      </c>
    </row>
    <row r="239" spans="1:10" ht="20" customHeight="1">
      <c r="A239" s="15" t="s">
        <v>7</v>
      </c>
      <c r="B239" s="16">
        <f>VLOOKUP(C239,Sheet2!$A$1:$B$30,2,FALSE)</f>
        <v>3</v>
      </c>
      <c r="C239" s="15" t="s">
        <v>39</v>
      </c>
      <c r="D239" s="15">
        <v>8</v>
      </c>
      <c r="E239" s="15">
        <v>8</v>
      </c>
      <c r="F239" s="15">
        <v>9</v>
      </c>
      <c r="G239" s="15">
        <v>12</v>
      </c>
      <c r="H239" s="15">
        <v>13</v>
      </c>
      <c r="I239" s="15">
        <v>7</v>
      </c>
      <c r="J239" s="15">
        <v>57</v>
      </c>
    </row>
    <row r="240" spans="1:10" ht="20" customHeight="1">
      <c r="A240" s="15" t="s">
        <v>7</v>
      </c>
      <c r="B240" s="16">
        <f>VLOOKUP(C240,Sheet2!$A$1:$B$30,2,FALSE)</f>
        <v>4</v>
      </c>
      <c r="C240" s="15" t="s">
        <v>37</v>
      </c>
      <c r="D240" s="15">
        <v>92</v>
      </c>
      <c r="E240" s="15">
        <v>95</v>
      </c>
      <c r="F240" s="15">
        <v>89</v>
      </c>
      <c r="G240" s="15">
        <v>83</v>
      </c>
      <c r="H240" s="15">
        <v>83</v>
      </c>
      <c r="I240" s="15">
        <v>75</v>
      </c>
      <c r="J240" s="15">
        <v>517</v>
      </c>
    </row>
    <row r="241" spans="1:10" ht="20" customHeight="1">
      <c r="A241" s="15" t="s">
        <v>7</v>
      </c>
      <c r="B241" s="16">
        <f>VLOOKUP(C241,Sheet2!$A$1:$B$30,2,FALSE)</f>
        <v>5</v>
      </c>
      <c r="C241" s="15" t="s">
        <v>41</v>
      </c>
      <c r="D241" s="15">
        <v>75</v>
      </c>
      <c r="E241" s="15">
        <v>68</v>
      </c>
      <c r="F241" s="15">
        <v>70</v>
      </c>
      <c r="G241" s="15">
        <v>80</v>
      </c>
      <c r="H241" s="15">
        <v>76</v>
      </c>
      <c r="I241" s="15">
        <v>87</v>
      </c>
      <c r="J241" s="15">
        <v>456</v>
      </c>
    </row>
    <row r="242" spans="1:10" ht="20" customHeight="1">
      <c r="A242" s="15" t="s">
        <v>7</v>
      </c>
      <c r="B242" s="16">
        <f>VLOOKUP(C242,Sheet2!$A$1:$B$30,2,FALSE)</f>
        <v>6</v>
      </c>
      <c r="C242" s="15" t="s">
        <v>2</v>
      </c>
      <c r="D242" s="15">
        <v>107</v>
      </c>
      <c r="E242" s="15">
        <v>99</v>
      </c>
      <c r="F242" s="15">
        <v>98</v>
      </c>
      <c r="G242" s="15">
        <v>96</v>
      </c>
      <c r="H242" s="15">
        <v>93</v>
      </c>
      <c r="I242" s="15">
        <v>89</v>
      </c>
      <c r="J242" s="15">
        <v>582</v>
      </c>
    </row>
    <row r="243" spans="1:10" ht="20" customHeight="1">
      <c r="A243" s="15" t="s">
        <v>7</v>
      </c>
      <c r="B243" s="16">
        <f>VLOOKUP(C243,Sheet2!$A$1:$B$30,2,FALSE)</f>
        <v>7</v>
      </c>
      <c r="C243" s="15" t="s">
        <v>11</v>
      </c>
      <c r="D243" s="15">
        <v>51</v>
      </c>
      <c r="E243" s="15">
        <v>45</v>
      </c>
      <c r="F243" s="15">
        <v>41</v>
      </c>
      <c r="G243" s="15">
        <v>49</v>
      </c>
      <c r="H243" s="15">
        <v>59</v>
      </c>
      <c r="I243" s="15">
        <v>34</v>
      </c>
      <c r="J243" s="15">
        <v>279</v>
      </c>
    </row>
    <row r="244" spans="1:10" ht="20" customHeight="1">
      <c r="A244" s="15" t="s">
        <v>7</v>
      </c>
      <c r="B244" s="16">
        <f>VLOOKUP(C244,Sheet2!$A$1:$B$30,2,FALSE)</f>
        <v>8</v>
      </c>
      <c r="C244" s="15" t="s">
        <v>42</v>
      </c>
      <c r="D244" s="15">
        <v>90</v>
      </c>
      <c r="E244" s="15">
        <v>82</v>
      </c>
      <c r="F244" s="15">
        <v>87</v>
      </c>
      <c r="G244" s="15">
        <v>82</v>
      </c>
      <c r="H244" s="15">
        <v>96</v>
      </c>
      <c r="I244" s="15">
        <v>102</v>
      </c>
      <c r="J244" s="15">
        <v>539</v>
      </c>
    </row>
    <row r="245" spans="1:10" ht="20" customHeight="1">
      <c r="A245" s="15" t="s">
        <v>7</v>
      </c>
      <c r="B245" s="16">
        <f>VLOOKUP(C245,Sheet2!$A$1:$B$30,2,FALSE)</f>
        <v>9</v>
      </c>
      <c r="C245" s="15" t="s">
        <v>44</v>
      </c>
      <c r="D245" s="15">
        <v>45</v>
      </c>
      <c r="E245" s="15">
        <v>39</v>
      </c>
      <c r="F245" s="15">
        <v>33</v>
      </c>
      <c r="G245" s="15">
        <v>32</v>
      </c>
      <c r="H245" s="15">
        <v>27</v>
      </c>
      <c r="I245" s="15">
        <v>34</v>
      </c>
      <c r="J245" s="15">
        <v>210</v>
      </c>
    </row>
    <row r="246" spans="1:10" ht="20" customHeight="1">
      <c r="A246" s="15" t="s">
        <v>7</v>
      </c>
      <c r="B246" s="16">
        <f>VLOOKUP(C246,Sheet2!$A$1:$B$30,2,FALSE)</f>
        <v>10</v>
      </c>
      <c r="C246" s="15" t="s">
        <v>8</v>
      </c>
      <c r="D246" s="15">
        <v>37</v>
      </c>
      <c r="E246" s="15">
        <v>25</v>
      </c>
      <c r="F246" s="15">
        <v>34</v>
      </c>
      <c r="G246" s="15">
        <v>31</v>
      </c>
      <c r="H246" s="15">
        <v>39</v>
      </c>
      <c r="I246" s="15">
        <v>26</v>
      </c>
      <c r="J246" s="15">
        <v>192</v>
      </c>
    </row>
    <row r="247" spans="1:10" ht="20" customHeight="1">
      <c r="A247" s="15" t="s">
        <v>7</v>
      </c>
      <c r="B247" s="16">
        <f>VLOOKUP(C247,Sheet2!$A$1:$B$30,2,FALSE)</f>
        <v>11</v>
      </c>
      <c r="C247" s="15" t="s">
        <v>45</v>
      </c>
      <c r="D247" s="15">
        <v>37</v>
      </c>
      <c r="E247" s="15">
        <v>48</v>
      </c>
      <c r="F247" s="15">
        <v>42</v>
      </c>
      <c r="G247" s="15">
        <v>44</v>
      </c>
      <c r="H247" s="15">
        <v>44</v>
      </c>
      <c r="I247" s="15">
        <v>59</v>
      </c>
      <c r="J247" s="15">
        <v>274</v>
      </c>
    </row>
    <row r="248" spans="1:10" ht="20" customHeight="1">
      <c r="A248" s="15" t="s">
        <v>7</v>
      </c>
      <c r="B248" s="16">
        <f>VLOOKUP(C248,Sheet2!$A$1:$B$30,2,FALSE)</f>
        <v>13</v>
      </c>
      <c r="C248" s="15" t="s">
        <v>15</v>
      </c>
      <c r="D248" s="15">
        <v>28</v>
      </c>
      <c r="E248" s="15">
        <v>27</v>
      </c>
      <c r="F248" s="15">
        <v>31</v>
      </c>
      <c r="G248" s="15">
        <v>42</v>
      </c>
      <c r="H248" s="15">
        <v>35</v>
      </c>
      <c r="I248" s="15">
        <v>27</v>
      </c>
      <c r="J248" s="15">
        <v>190</v>
      </c>
    </row>
    <row r="249" spans="1:10" ht="20" customHeight="1">
      <c r="A249" s="15" t="s">
        <v>7</v>
      </c>
      <c r="B249" s="16">
        <f>VLOOKUP(C249,Sheet2!$A$1:$B$30,2,FALSE)</f>
        <v>14</v>
      </c>
      <c r="C249" s="15" t="s">
        <v>9</v>
      </c>
      <c r="D249" s="15">
        <v>13</v>
      </c>
      <c r="E249" s="15">
        <v>12</v>
      </c>
      <c r="F249" s="15">
        <v>11</v>
      </c>
      <c r="G249" s="15">
        <v>13</v>
      </c>
      <c r="H249" s="15">
        <v>19</v>
      </c>
      <c r="I249" s="15">
        <v>29</v>
      </c>
      <c r="J249" s="15">
        <v>97</v>
      </c>
    </row>
    <row r="250" spans="1:10" ht="20" customHeight="1">
      <c r="A250" s="15" t="s">
        <v>7</v>
      </c>
      <c r="B250" s="16">
        <f>VLOOKUP(C250,Sheet2!$A$1:$B$30,2,FALSE)</f>
        <v>16</v>
      </c>
      <c r="C250" s="15" t="s">
        <v>48</v>
      </c>
      <c r="D250" s="15">
        <v>6</v>
      </c>
      <c r="E250" s="15">
        <v>7</v>
      </c>
      <c r="F250" s="15">
        <v>5</v>
      </c>
      <c r="G250" s="15">
        <v>6</v>
      </c>
      <c r="H250" s="15">
        <v>5</v>
      </c>
      <c r="I250" s="15">
        <v>5</v>
      </c>
      <c r="J250" s="15">
        <v>34</v>
      </c>
    </row>
    <row r="251" spans="1:10" ht="20" customHeight="1">
      <c r="A251" s="15" t="s">
        <v>7</v>
      </c>
      <c r="B251" s="16">
        <f>VLOOKUP(C251,Sheet2!$A$1:$B$30,2,FALSE)</f>
        <v>17</v>
      </c>
      <c r="C251" s="15" t="s">
        <v>49</v>
      </c>
      <c r="D251" s="15">
        <v>156</v>
      </c>
      <c r="E251" s="15">
        <v>146</v>
      </c>
      <c r="F251" s="15">
        <v>128</v>
      </c>
      <c r="G251" s="15">
        <v>147</v>
      </c>
      <c r="H251" s="15">
        <v>122</v>
      </c>
      <c r="I251" s="15">
        <v>135</v>
      </c>
      <c r="J251" s="15">
        <v>834</v>
      </c>
    </row>
    <row r="252" spans="1:10" ht="20" customHeight="1">
      <c r="A252" s="15" t="s">
        <v>7</v>
      </c>
      <c r="B252" s="16">
        <f>VLOOKUP(C252,Sheet2!$A$1:$B$30,2,FALSE)</f>
        <v>18</v>
      </c>
      <c r="C252" s="15" t="s">
        <v>50</v>
      </c>
      <c r="D252" s="15">
        <v>119</v>
      </c>
      <c r="E252" s="15">
        <v>126</v>
      </c>
      <c r="F252" s="15">
        <v>119</v>
      </c>
      <c r="G252" s="15">
        <v>112</v>
      </c>
      <c r="H252" s="15">
        <v>125</v>
      </c>
      <c r="I252" s="15">
        <v>130</v>
      </c>
      <c r="J252" s="15">
        <v>731</v>
      </c>
    </row>
    <row r="253" spans="1:10" ht="20" customHeight="1">
      <c r="A253" s="15" t="s">
        <v>7</v>
      </c>
      <c r="B253" s="16">
        <f>VLOOKUP(C253,Sheet2!$A$1:$B$30,2,FALSE)</f>
        <v>19</v>
      </c>
      <c r="C253" s="15" t="s">
        <v>52</v>
      </c>
      <c r="D253" s="15">
        <v>13</v>
      </c>
      <c r="E253" s="15">
        <v>18</v>
      </c>
      <c r="F253" s="15">
        <v>18</v>
      </c>
      <c r="G253" s="15">
        <v>10</v>
      </c>
      <c r="H253" s="15">
        <v>14</v>
      </c>
      <c r="I253" s="15">
        <v>17</v>
      </c>
      <c r="J253" s="15">
        <v>90</v>
      </c>
    </row>
    <row r="254" spans="1:10" ht="20" customHeight="1">
      <c r="A254" s="15" t="s">
        <v>19</v>
      </c>
      <c r="B254" s="16">
        <f>VLOOKUP(C254,Sheet2!$A$1:$B$30,2,FALSE)</f>
        <v>1</v>
      </c>
      <c r="C254" s="15" t="s">
        <v>38</v>
      </c>
      <c r="D254" s="15">
        <v>127</v>
      </c>
      <c r="E254" s="15">
        <v>119</v>
      </c>
      <c r="F254" s="15">
        <v>128</v>
      </c>
      <c r="G254" s="15">
        <v>142</v>
      </c>
      <c r="H254" s="15">
        <v>116</v>
      </c>
      <c r="I254" s="15">
        <v>127</v>
      </c>
      <c r="J254" s="15">
        <v>759</v>
      </c>
    </row>
    <row r="255" spans="1:10" ht="20" customHeight="1">
      <c r="A255" s="15" t="s">
        <v>19</v>
      </c>
      <c r="B255" s="16">
        <f>VLOOKUP(C255,Sheet2!$A$1:$B$30,2,FALSE)</f>
        <v>2</v>
      </c>
      <c r="C255" s="15" t="s">
        <v>1</v>
      </c>
      <c r="D255" s="15">
        <v>77</v>
      </c>
      <c r="E255" s="15">
        <v>96</v>
      </c>
      <c r="F255" s="15">
        <v>96</v>
      </c>
      <c r="G255" s="15">
        <v>96</v>
      </c>
      <c r="H255" s="15">
        <v>92</v>
      </c>
      <c r="I255" s="15">
        <v>97</v>
      </c>
      <c r="J255" s="15">
        <v>554</v>
      </c>
    </row>
    <row r="256" spans="1:10" ht="20" customHeight="1">
      <c r="A256" s="15" t="s">
        <v>19</v>
      </c>
      <c r="B256" s="16">
        <f>VLOOKUP(C256,Sheet2!$A$1:$B$30,2,FALSE)</f>
        <v>3</v>
      </c>
      <c r="C256" s="15" t="s">
        <v>39</v>
      </c>
      <c r="D256" s="15">
        <v>10</v>
      </c>
      <c r="E256" s="15">
        <v>7</v>
      </c>
      <c r="F256" s="15">
        <v>8</v>
      </c>
      <c r="G256" s="15">
        <v>9</v>
      </c>
      <c r="H256" s="15">
        <v>12</v>
      </c>
      <c r="I256" s="15">
        <v>12</v>
      </c>
      <c r="J256" s="15">
        <v>58</v>
      </c>
    </row>
    <row r="257" spans="1:10" ht="20" customHeight="1">
      <c r="A257" s="15" t="s">
        <v>19</v>
      </c>
      <c r="B257" s="16">
        <f>VLOOKUP(C257,Sheet2!$A$1:$B$30,2,FALSE)</f>
        <v>4</v>
      </c>
      <c r="C257" s="15" t="s">
        <v>37</v>
      </c>
      <c r="D257" s="15">
        <v>89</v>
      </c>
      <c r="E257" s="15">
        <v>97</v>
      </c>
      <c r="F257" s="15">
        <v>93</v>
      </c>
      <c r="G257" s="15">
        <v>91</v>
      </c>
      <c r="H257" s="15">
        <v>84</v>
      </c>
      <c r="I257" s="15">
        <v>82</v>
      </c>
      <c r="J257" s="15">
        <v>536</v>
      </c>
    </row>
    <row r="258" spans="1:10" ht="20" customHeight="1">
      <c r="A258" s="15" t="s">
        <v>19</v>
      </c>
      <c r="B258" s="16">
        <f>VLOOKUP(C258,Sheet2!$A$1:$B$30,2,FALSE)</f>
        <v>5</v>
      </c>
      <c r="C258" s="15" t="s">
        <v>41</v>
      </c>
      <c r="D258" s="15">
        <v>59</v>
      </c>
      <c r="E258" s="15">
        <v>76</v>
      </c>
      <c r="F258" s="15">
        <v>67</v>
      </c>
      <c r="G258" s="15">
        <v>69</v>
      </c>
      <c r="H258" s="15">
        <v>79</v>
      </c>
      <c r="I258" s="15">
        <v>76</v>
      </c>
      <c r="J258" s="15">
        <v>426</v>
      </c>
    </row>
    <row r="259" spans="1:10" ht="20" customHeight="1">
      <c r="A259" s="15" t="s">
        <v>19</v>
      </c>
      <c r="B259" s="16">
        <f>VLOOKUP(C259,Sheet2!$A$1:$B$30,2,FALSE)</f>
        <v>6</v>
      </c>
      <c r="C259" s="15" t="s">
        <v>2</v>
      </c>
      <c r="D259" s="15">
        <v>112</v>
      </c>
      <c r="E259" s="15">
        <v>109</v>
      </c>
      <c r="F259" s="15">
        <v>98</v>
      </c>
      <c r="G259" s="15">
        <v>96</v>
      </c>
      <c r="H259" s="15">
        <v>97</v>
      </c>
      <c r="I259" s="15">
        <v>92</v>
      </c>
      <c r="J259" s="15">
        <v>604</v>
      </c>
    </row>
    <row r="260" spans="1:10" ht="20" customHeight="1">
      <c r="A260" s="15" t="s">
        <v>19</v>
      </c>
      <c r="B260" s="16">
        <f>VLOOKUP(C260,Sheet2!$A$1:$B$30,2,FALSE)</f>
        <v>7</v>
      </c>
      <c r="C260" s="15" t="s">
        <v>11</v>
      </c>
      <c r="D260" s="15">
        <v>33</v>
      </c>
      <c r="E260" s="15">
        <v>52</v>
      </c>
      <c r="F260" s="15">
        <v>46</v>
      </c>
      <c r="G260" s="15">
        <v>43</v>
      </c>
      <c r="H260" s="15">
        <v>50</v>
      </c>
      <c r="I260" s="15">
        <v>61</v>
      </c>
      <c r="J260" s="15">
        <v>285</v>
      </c>
    </row>
    <row r="261" spans="1:10" ht="20" customHeight="1">
      <c r="A261" s="15" t="s">
        <v>19</v>
      </c>
      <c r="B261" s="16">
        <f>VLOOKUP(C261,Sheet2!$A$1:$B$30,2,FALSE)</f>
        <v>8</v>
      </c>
      <c r="C261" s="15" t="s">
        <v>42</v>
      </c>
      <c r="D261" s="15">
        <v>83</v>
      </c>
      <c r="E261" s="15">
        <v>91</v>
      </c>
      <c r="F261" s="15">
        <v>79</v>
      </c>
      <c r="G261" s="15">
        <v>87</v>
      </c>
      <c r="H261" s="15">
        <v>79</v>
      </c>
      <c r="I261" s="15">
        <v>97</v>
      </c>
      <c r="J261" s="15">
        <v>516</v>
      </c>
    </row>
    <row r="262" spans="1:10" ht="20" customHeight="1">
      <c r="A262" s="15" t="s">
        <v>19</v>
      </c>
      <c r="B262" s="16">
        <f>VLOOKUP(C262,Sheet2!$A$1:$B$30,2,FALSE)</f>
        <v>9</v>
      </c>
      <c r="C262" s="15" t="s">
        <v>44</v>
      </c>
      <c r="D262" s="15">
        <v>27</v>
      </c>
      <c r="E262" s="15">
        <v>44</v>
      </c>
      <c r="F262" s="15">
        <v>40</v>
      </c>
      <c r="G262" s="15">
        <v>32</v>
      </c>
      <c r="H262" s="15">
        <v>32</v>
      </c>
      <c r="I262" s="15">
        <v>27</v>
      </c>
      <c r="J262" s="15">
        <v>202</v>
      </c>
    </row>
    <row r="263" spans="1:10" ht="20" customHeight="1">
      <c r="A263" s="15" t="s">
        <v>19</v>
      </c>
      <c r="B263" s="16">
        <f>VLOOKUP(C263,Sheet2!$A$1:$B$30,2,FALSE)</f>
        <v>10</v>
      </c>
      <c r="C263" s="15" t="s">
        <v>8</v>
      </c>
      <c r="D263" s="15">
        <v>32</v>
      </c>
      <c r="E263" s="15">
        <v>38</v>
      </c>
      <c r="F263" s="15">
        <v>25</v>
      </c>
      <c r="G263" s="15">
        <v>35</v>
      </c>
      <c r="H263" s="15">
        <v>31</v>
      </c>
      <c r="I263" s="15">
        <v>38</v>
      </c>
      <c r="J263" s="15">
        <v>199</v>
      </c>
    </row>
    <row r="264" spans="1:10" ht="20" customHeight="1">
      <c r="A264" s="15" t="s">
        <v>19</v>
      </c>
      <c r="B264" s="16">
        <f>VLOOKUP(C264,Sheet2!$A$1:$B$30,2,FALSE)</f>
        <v>11</v>
      </c>
      <c r="C264" s="15" t="s">
        <v>45</v>
      </c>
      <c r="D264" s="15">
        <v>42</v>
      </c>
      <c r="E264" s="15">
        <v>38</v>
      </c>
      <c r="F264" s="15">
        <v>48</v>
      </c>
      <c r="G264" s="15">
        <v>42</v>
      </c>
      <c r="H264" s="15">
        <v>44</v>
      </c>
      <c r="I264" s="15">
        <v>43</v>
      </c>
      <c r="J264" s="15">
        <v>257</v>
      </c>
    </row>
    <row r="265" spans="1:10" ht="20" customHeight="1">
      <c r="A265" s="15" t="s">
        <v>19</v>
      </c>
      <c r="B265" s="16">
        <f>VLOOKUP(C265,Sheet2!$A$1:$B$30,2,FALSE)</f>
        <v>13</v>
      </c>
      <c r="C265" s="15" t="s">
        <v>15</v>
      </c>
      <c r="D265" s="15">
        <v>33</v>
      </c>
      <c r="E265" s="15">
        <v>29</v>
      </c>
      <c r="F265" s="15">
        <v>27</v>
      </c>
      <c r="G265" s="15">
        <v>32</v>
      </c>
      <c r="H265" s="15">
        <v>41</v>
      </c>
      <c r="I265" s="15">
        <v>36</v>
      </c>
      <c r="J265" s="15">
        <v>198</v>
      </c>
    </row>
    <row r="266" spans="1:10" ht="20" customHeight="1">
      <c r="A266" s="15" t="s">
        <v>19</v>
      </c>
      <c r="B266" s="16">
        <f>VLOOKUP(C266,Sheet2!$A$1:$B$30,2,FALSE)</f>
        <v>14</v>
      </c>
      <c r="C266" s="15" t="s">
        <v>9</v>
      </c>
      <c r="D266" s="15">
        <v>9</v>
      </c>
      <c r="E266" s="15">
        <v>14</v>
      </c>
      <c r="F266" s="15">
        <v>12</v>
      </c>
      <c r="G266" s="15">
        <v>11</v>
      </c>
      <c r="H266" s="15">
        <v>12</v>
      </c>
      <c r="I266" s="15">
        <v>19</v>
      </c>
      <c r="J266" s="15">
        <v>77</v>
      </c>
    </row>
    <row r="267" spans="1:10" ht="20" customHeight="1">
      <c r="A267" s="15" t="s">
        <v>19</v>
      </c>
      <c r="B267" s="16">
        <f>VLOOKUP(C267,Sheet2!$A$1:$B$30,2,FALSE)</f>
        <v>16</v>
      </c>
      <c r="C267" s="15" t="s">
        <v>48</v>
      </c>
      <c r="D267" s="15">
        <v>6</v>
      </c>
      <c r="E267" s="15">
        <v>5</v>
      </c>
      <c r="F267" s="15">
        <v>7</v>
      </c>
      <c r="G267" s="15">
        <v>5</v>
      </c>
      <c r="H267" s="15">
        <v>5</v>
      </c>
      <c r="I267" s="15">
        <v>5</v>
      </c>
      <c r="J267" s="15">
        <v>33</v>
      </c>
    </row>
    <row r="268" spans="1:10" ht="20" customHeight="1">
      <c r="A268" s="15" t="s">
        <v>19</v>
      </c>
      <c r="B268" s="16">
        <f>VLOOKUP(C268,Sheet2!$A$1:$B$30,2,FALSE)</f>
        <v>17</v>
      </c>
      <c r="C268" s="15" t="s">
        <v>49</v>
      </c>
      <c r="D268" s="15">
        <v>150</v>
      </c>
      <c r="E268" s="15">
        <v>158</v>
      </c>
      <c r="F268" s="15">
        <v>147</v>
      </c>
      <c r="G268" s="15">
        <v>130</v>
      </c>
      <c r="H268" s="15">
        <v>148</v>
      </c>
      <c r="I268" s="15">
        <v>122</v>
      </c>
      <c r="J268" s="15">
        <v>855</v>
      </c>
    </row>
    <row r="269" spans="1:10" ht="20" customHeight="1">
      <c r="A269" s="15" t="s">
        <v>19</v>
      </c>
      <c r="B269" s="16">
        <f>VLOOKUP(C269,Sheet2!$A$1:$B$30,2,FALSE)</f>
        <v>18</v>
      </c>
      <c r="C269" s="15" t="s">
        <v>50</v>
      </c>
      <c r="D269" s="15">
        <v>122</v>
      </c>
      <c r="E269" s="15">
        <v>115</v>
      </c>
      <c r="F269" s="15">
        <v>128</v>
      </c>
      <c r="G269" s="15">
        <v>123</v>
      </c>
      <c r="H269" s="15">
        <v>117</v>
      </c>
      <c r="I269" s="15">
        <v>125</v>
      </c>
      <c r="J269" s="15">
        <v>730</v>
      </c>
    </row>
    <row r="270" spans="1:10" ht="20" customHeight="1">
      <c r="A270" s="15" t="s">
        <v>19</v>
      </c>
      <c r="B270" s="16">
        <f>VLOOKUP(C270,Sheet2!$A$1:$B$30,2,FALSE)</f>
        <v>19</v>
      </c>
      <c r="C270" s="15" t="s">
        <v>52</v>
      </c>
      <c r="D270" s="15">
        <v>18</v>
      </c>
      <c r="E270" s="15">
        <v>12</v>
      </c>
      <c r="F270" s="15">
        <v>18</v>
      </c>
      <c r="G270" s="15">
        <v>17</v>
      </c>
      <c r="H270" s="15">
        <v>10</v>
      </c>
      <c r="I270" s="15">
        <v>14</v>
      </c>
      <c r="J270" s="15">
        <v>89</v>
      </c>
    </row>
    <row r="271" spans="1:10" ht="20" customHeight="1">
      <c r="A271" s="15" t="s">
        <v>4</v>
      </c>
      <c r="B271" s="16">
        <f>VLOOKUP(C271,Sheet2!$A$1:$B$30,2,FALSE)</f>
        <v>1</v>
      </c>
      <c r="C271" s="15" t="s">
        <v>38</v>
      </c>
      <c r="D271" s="15">
        <v>113</v>
      </c>
      <c r="E271" s="15">
        <v>126</v>
      </c>
      <c r="F271" s="15">
        <v>118</v>
      </c>
      <c r="G271" s="15">
        <v>132</v>
      </c>
      <c r="H271" s="15">
        <v>141</v>
      </c>
      <c r="I271" s="15">
        <v>113</v>
      </c>
      <c r="J271" s="15">
        <v>743</v>
      </c>
    </row>
    <row r="272" spans="1:10" ht="20" customHeight="1">
      <c r="A272" s="15" t="s">
        <v>4</v>
      </c>
      <c r="B272" s="16">
        <f>VLOOKUP(C272,Sheet2!$A$1:$B$30,2,FALSE)</f>
        <v>2</v>
      </c>
      <c r="C272" s="15" t="s">
        <v>1</v>
      </c>
      <c r="D272" s="15">
        <v>90</v>
      </c>
      <c r="E272" s="15">
        <v>77</v>
      </c>
      <c r="F272" s="15">
        <v>99</v>
      </c>
      <c r="G272" s="15">
        <v>96</v>
      </c>
      <c r="H272" s="15">
        <v>98</v>
      </c>
      <c r="I272" s="15">
        <v>94</v>
      </c>
      <c r="J272" s="15">
        <v>554</v>
      </c>
    </row>
    <row r="273" spans="1:10" ht="20" customHeight="1">
      <c r="A273" s="15" t="s">
        <v>4</v>
      </c>
      <c r="B273" s="16">
        <f>VLOOKUP(C273,Sheet2!$A$1:$B$30,2,FALSE)</f>
        <v>3</v>
      </c>
      <c r="C273" s="15" t="s">
        <v>39</v>
      </c>
      <c r="D273" s="15">
        <v>12</v>
      </c>
      <c r="E273" s="15">
        <v>10</v>
      </c>
      <c r="F273" s="15">
        <v>7</v>
      </c>
      <c r="G273" s="15">
        <v>9</v>
      </c>
      <c r="H273" s="15">
        <v>8</v>
      </c>
      <c r="I273" s="15">
        <v>12</v>
      </c>
      <c r="J273" s="15">
        <v>58</v>
      </c>
    </row>
    <row r="274" spans="1:10" ht="20" customHeight="1">
      <c r="A274" s="15" t="s">
        <v>4</v>
      </c>
      <c r="B274" s="16">
        <f>VLOOKUP(C274,Sheet2!$A$1:$B$30,2,FALSE)</f>
        <v>4</v>
      </c>
      <c r="C274" s="15" t="s">
        <v>37</v>
      </c>
      <c r="D274" s="15">
        <v>80</v>
      </c>
      <c r="E274" s="15">
        <v>90</v>
      </c>
      <c r="F274" s="15">
        <v>91</v>
      </c>
      <c r="G274" s="15">
        <v>89</v>
      </c>
      <c r="H274" s="15">
        <v>88</v>
      </c>
      <c r="I274" s="15">
        <v>84</v>
      </c>
      <c r="J274" s="15">
        <v>522</v>
      </c>
    </row>
    <row r="275" spans="1:10" ht="20" customHeight="1">
      <c r="A275" s="15" t="s">
        <v>4</v>
      </c>
      <c r="B275" s="16">
        <f>VLOOKUP(C275,Sheet2!$A$1:$B$30,2,FALSE)</f>
        <v>5</v>
      </c>
      <c r="C275" s="15" t="s">
        <v>41</v>
      </c>
      <c r="D275" s="15">
        <v>67</v>
      </c>
      <c r="E275" s="15">
        <v>59</v>
      </c>
      <c r="F275" s="15">
        <v>76</v>
      </c>
      <c r="G275" s="15">
        <v>68</v>
      </c>
      <c r="H275" s="15">
        <v>69</v>
      </c>
      <c r="I275" s="15">
        <v>78</v>
      </c>
      <c r="J275" s="15">
        <v>417</v>
      </c>
    </row>
    <row r="276" spans="1:10" ht="20" customHeight="1">
      <c r="A276" s="15" t="s">
        <v>4</v>
      </c>
      <c r="B276" s="16">
        <f>VLOOKUP(C276,Sheet2!$A$1:$B$30,2,FALSE)</f>
        <v>6</v>
      </c>
      <c r="C276" s="15" t="s">
        <v>2</v>
      </c>
      <c r="D276" s="15">
        <v>111</v>
      </c>
      <c r="E276" s="15">
        <v>113</v>
      </c>
      <c r="F276" s="15">
        <v>110</v>
      </c>
      <c r="G276" s="15">
        <v>98</v>
      </c>
      <c r="H276" s="15">
        <v>96</v>
      </c>
      <c r="I276" s="15">
        <v>96</v>
      </c>
      <c r="J276" s="15">
        <v>624</v>
      </c>
    </row>
    <row r="277" spans="1:10" ht="20" customHeight="1">
      <c r="A277" s="15" t="s">
        <v>4</v>
      </c>
      <c r="B277" s="16">
        <f>VLOOKUP(C277,Sheet2!$A$1:$B$30,2,FALSE)</f>
        <v>7</v>
      </c>
      <c r="C277" s="15" t="s">
        <v>11</v>
      </c>
      <c r="D277" s="15">
        <v>41</v>
      </c>
      <c r="E277" s="15">
        <v>33</v>
      </c>
      <c r="F277" s="15">
        <v>52</v>
      </c>
      <c r="G277" s="15">
        <v>47</v>
      </c>
      <c r="H277" s="15">
        <v>47</v>
      </c>
      <c r="I277" s="15">
        <v>49</v>
      </c>
      <c r="J277" s="15">
        <v>269</v>
      </c>
    </row>
    <row r="278" spans="1:10" ht="20" customHeight="1">
      <c r="A278" s="15" t="s">
        <v>4</v>
      </c>
      <c r="B278" s="16">
        <f>VLOOKUP(C278,Sheet2!$A$1:$B$30,2,FALSE)</f>
        <v>8</v>
      </c>
      <c r="C278" s="15" t="s">
        <v>42</v>
      </c>
      <c r="D278" s="15">
        <v>81</v>
      </c>
      <c r="E278" s="15">
        <v>85</v>
      </c>
      <c r="F278" s="15">
        <v>91</v>
      </c>
      <c r="G278" s="15">
        <v>83</v>
      </c>
      <c r="H278" s="15">
        <v>89</v>
      </c>
      <c r="I278" s="15">
        <v>80</v>
      </c>
      <c r="J278" s="15">
        <v>509</v>
      </c>
    </row>
    <row r="279" spans="1:10" ht="20" customHeight="1">
      <c r="A279" s="15" t="s">
        <v>4</v>
      </c>
      <c r="B279" s="16">
        <f>VLOOKUP(C279,Sheet2!$A$1:$B$30,2,FALSE)</f>
        <v>9</v>
      </c>
      <c r="C279" s="15" t="s">
        <v>44</v>
      </c>
      <c r="D279" s="15">
        <v>47</v>
      </c>
      <c r="E279" s="15">
        <v>27</v>
      </c>
      <c r="F279" s="15">
        <v>44</v>
      </c>
      <c r="G279" s="15">
        <v>41</v>
      </c>
      <c r="H279" s="15">
        <v>32</v>
      </c>
      <c r="I279" s="15">
        <v>34</v>
      </c>
      <c r="J279" s="15">
        <v>225</v>
      </c>
    </row>
    <row r="280" spans="1:10" ht="20" customHeight="1">
      <c r="A280" s="15" t="s">
        <v>4</v>
      </c>
      <c r="B280" s="16">
        <f>VLOOKUP(C280,Sheet2!$A$1:$B$30,2,FALSE)</f>
        <v>10</v>
      </c>
      <c r="C280" s="15" t="s">
        <v>8</v>
      </c>
      <c r="D280" s="15">
        <v>36</v>
      </c>
      <c r="E280" s="15">
        <v>32</v>
      </c>
      <c r="F280" s="15">
        <v>38</v>
      </c>
      <c r="G280" s="15">
        <v>24</v>
      </c>
      <c r="H280" s="15">
        <v>35</v>
      </c>
      <c r="I280" s="15">
        <v>31</v>
      </c>
      <c r="J280" s="15">
        <v>196</v>
      </c>
    </row>
    <row r="281" spans="1:10" ht="20" customHeight="1">
      <c r="A281" s="15" t="s">
        <v>4</v>
      </c>
      <c r="B281" s="16">
        <f>VLOOKUP(C281,Sheet2!$A$1:$B$30,2,FALSE)</f>
        <v>11</v>
      </c>
      <c r="C281" s="15" t="s">
        <v>45</v>
      </c>
      <c r="D281" s="15">
        <v>34</v>
      </c>
      <c r="E281" s="15">
        <v>44</v>
      </c>
      <c r="F281" s="15">
        <v>42</v>
      </c>
      <c r="G281" s="15">
        <v>49</v>
      </c>
      <c r="H281" s="15">
        <v>42</v>
      </c>
      <c r="I281" s="15">
        <v>46</v>
      </c>
      <c r="J281" s="15">
        <v>257</v>
      </c>
    </row>
    <row r="282" spans="1:10" ht="20" customHeight="1">
      <c r="A282" s="15" t="s">
        <v>4</v>
      </c>
      <c r="B282" s="16">
        <f>VLOOKUP(C282,Sheet2!$A$1:$B$30,2,FALSE)</f>
        <v>13</v>
      </c>
      <c r="C282" s="15" t="s">
        <v>15</v>
      </c>
      <c r="D282" s="15">
        <v>28</v>
      </c>
      <c r="E282" s="15">
        <v>33</v>
      </c>
      <c r="F282" s="15">
        <v>29</v>
      </c>
      <c r="G282" s="15">
        <v>28</v>
      </c>
      <c r="H282" s="15">
        <v>32</v>
      </c>
      <c r="I282" s="15">
        <v>40</v>
      </c>
      <c r="J282" s="15">
        <v>190</v>
      </c>
    </row>
    <row r="283" spans="1:10" ht="20" customHeight="1">
      <c r="A283" s="15" t="s">
        <v>4</v>
      </c>
      <c r="B283" s="16">
        <f>VLOOKUP(C283,Sheet2!$A$1:$B$30,2,FALSE)</f>
        <v>14</v>
      </c>
      <c r="C283" s="15" t="s">
        <v>9</v>
      </c>
      <c r="D283" s="15">
        <v>11</v>
      </c>
      <c r="E283" s="15">
        <v>8</v>
      </c>
      <c r="F283" s="15">
        <v>14</v>
      </c>
      <c r="G283" s="15">
        <v>11</v>
      </c>
      <c r="H283" s="15">
        <v>11</v>
      </c>
      <c r="I283" s="15">
        <v>13</v>
      </c>
      <c r="J283" s="15">
        <v>68</v>
      </c>
    </row>
    <row r="284" spans="1:10" ht="20" customHeight="1">
      <c r="A284" s="15" t="s">
        <v>4</v>
      </c>
      <c r="B284" s="16">
        <f>VLOOKUP(C284,Sheet2!$A$1:$B$30,2,FALSE)</f>
        <v>16</v>
      </c>
      <c r="C284" s="15" t="s">
        <v>48</v>
      </c>
      <c r="D284" s="15">
        <v>4</v>
      </c>
      <c r="E284" s="15">
        <v>6</v>
      </c>
      <c r="F284" s="15">
        <v>4</v>
      </c>
      <c r="G284" s="15">
        <v>6</v>
      </c>
      <c r="H284" s="15">
        <v>4</v>
      </c>
      <c r="I284" s="15">
        <v>4</v>
      </c>
      <c r="J284" s="15">
        <v>28</v>
      </c>
    </row>
    <row r="285" spans="1:10" ht="20" customHeight="1">
      <c r="A285" s="15" t="s">
        <v>4</v>
      </c>
      <c r="B285" s="16">
        <f>VLOOKUP(C285,Sheet2!$A$1:$B$30,2,FALSE)</f>
        <v>17</v>
      </c>
      <c r="C285" s="15" t="s">
        <v>49</v>
      </c>
      <c r="D285" s="15">
        <v>159</v>
      </c>
      <c r="E285" s="15">
        <v>150</v>
      </c>
      <c r="F285" s="15">
        <v>159</v>
      </c>
      <c r="G285" s="15">
        <v>149</v>
      </c>
      <c r="H285" s="15">
        <v>129</v>
      </c>
      <c r="I285" s="15">
        <v>151</v>
      </c>
      <c r="J285" s="15">
        <v>897</v>
      </c>
    </row>
    <row r="286" spans="1:10" ht="20" customHeight="1">
      <c r="A286" s="15" t="s">
        <v>4</v>
      </c>
      <c r="B286" s="16">
        <f>VLOOKUP(C286,Sheet2!$A$1:$B$30,2,FALSE)</f>
        <v>18</v>
      </c>
      <c r="C286" s="15" t="s">
        <v>50</v>
      </c>
      <c r="D286" s="15">
        <v>116</v>
      </c>
      <c r="E286" s="15">
        <v>126</v>
      </c>
      <c r="F286" s="15">
        <v>119</v>
      </c>
      <c r="G286" s="15">
        <v>132</v>
      </c>
      <c r="H286" s="15">
        <v>126</v>
      </c>
      <c r="I286" s="15">
        <v>116</v>
      </c>
      <c r="J286" s="15">
        <v>735</v>
      </c>
    </row>
    <row r="287" spans="1:10" ht="20" customHeight="1">
      <c r="A287" s="15" t="s">
        <v>4</v>
      </c>
      <c r="B287" s="16">
        <f>VLOOKUP(C287,Sheet2!$A$1:$B$30,2,FALSE)</f>
        <v>19</v>
      </c>
      <c r="C287" s="15" t="s">
        <v>52</v>
      </c>
      <c r="D287" s="15">
        <v>16</v>
      </c>
      <c r="E287" s="15">
        <v>18</v>
      </c>
      <c r="F287" s="15">
        <v>12</v>
      </c>
      <c r="G287" s="15">
        <v>19</v>
      </c>
      <c r="H287" s="15">
        <v>17</v>
      </c>
      <c r="I287" s="15">
        <v>11</v>
      </c>
      <c r="J287" s="15">
        <v>93</v>
      </c>
    </row>
    <row r="288" spans="1:10" ht="20" customHeight="1">
      <c r="A288" s="15" t="s">
        <v>30</v>
      </c>
      <c r="B288" s="16">
        <f>VLOOKUP(C288,Sheet2!$A$1:$B$30,2,FALSE)</f>
        <v>1</v>
      </c>
      <c r="C288" s="15" t="s">
        <v>38</v>
      </c>
      <c r="D288" s="15">
        <v>116</v>
      </c>
      <c r="E288" s="15">
        <v>114</v>
      </c>
      <c r="F288" s="15">
        <v>128</v>
      </c>
      <c r="G288" s="15">
        <v>118</v>
      </c>
      <c r="H288" s="15">
        <v>130</v>
      </c>
      <c r="I288" s="15">
        <v>139</v>
      </c>
      <c r="J288" s="15">
        <v>745</v>
      </c>
    </row>
    <row r="289" spans="1:10" ht="20" customHeight="1">
      <c r="A289" s="15" t="s">
        <v>30</v>
      </c>
      <c r="B289" s="16">
        <f>VLOOKUP(C289,Sheet2!$A$1:$B$30,2,FALSE)</f>
        <v>2</v>
      </c>
      <c r="C289" s="15" t="s">
        <v>1</v>
      </c>
      <c r="D289" s="15">
        <v>75</v>
      </c>
      <c r="E289" s="15">
        <v>91</v>
      </c>
      <c r="F289" s="15">
        <v>77</v>
      </c>
      <c r="G289" s="15">
        <v>101</v>
      </c>
      <c r="H289" s="15">
        <v>98</v>
      </c>
      <c r="I289" s="15">
        <v>98</v>
      </c>
      <c r="J289" s="15">
        <v>540</v>
      </c>
    </row>
    <row r="290" spans="1:10" ht="20" customHeight="1">
      <c r="A290" s="15" t="s">
        <v>30</v>
      </c>
      <c r="B290" s="16">
        <f>VLOOKUP(C290,Sheet2!$A$1:$B$30,2,FALSE)</f>
        <v>3</v>
      </c>
      <c r="C290" s="15" t="s">
        <v>39</v>
      </c>
      <c r="D290" s="15">
        <v>13</v>
      </c>
      <c r="E290" s="15">
        <v>12</v>
      </c>
      <c r="F290" s="15">
        <v>10</v>
      </c>
      <c r="G290" s="15">
        <v>8</v>
      </c>
      <c r="H290" s="15">
        <v>10</v>
      </c>
      <c r="I290" s="15">
        <v>8</v>
      </c>
      <c r="J290" s="15">
        <v>61</v>
      </c>
    </row>
    <row r="291" spans="1:10" ht="20" customHeight="1">
      <c r="A291" s="15" t="s">
        <v>30</v>
      </c>
      <c r="B291" s="16">
        <f>VLOOKUP(C291,Sheet2!$A$1:$B$30,2,FALSE)</f>
        <v>4</v>
      </c>
      <c r="C291" s="15" t="s">
        <v>37</v>
      </c>
      <c r="D291" s="15">
        <v>92</v>
      </c>
      <c r="E291" s="15">
        <v>81</v>
      </c>
      <c r="F291" s="15">
        <v>89</v>
      </c>
      <c r="G291" s="15">
        <v>92</v>
      </c>
      <c r="H291" s="15">
        <v>90</v>
      </c>
      <c r="I291" s="15">
        <v>87</v>
      </c>
      <c r="J291" s="15">
        <v>531</v>
      </c>
    </row>
    <row r="292" spans="1:10" ht="20" customHeight="1">
      <c r="A292" s="15" t="s">
        <v>30</v>
      </c>
      <c r="B292" s="16">
        <f>VLOOKUP(C292,Sheet2!$A$1:$B$30,2,FALSE)</f>
        <v>5</v>
      </c>
      <c r="C292" s="15" t="s">
        <v>41</v>
      </c>
      <c r="D292" s="15">
        <v>79</v>
      </c>
      <c r="E292" s="15">
        <v>66</v>
      </c>
      <c r="F292" s="15">
        <v>62</v>
      </c>
      <c r="G292" s="15">
        <v>76</v>
      </c>
      <c r="H292" s="15">
        <v>69</v>
      </c>
      <c r="I292" s="15">
        <v>68</v>
      </c>
      <c r="J292" s="15">
        <v>420</v>
      </c>
    </row>
    <row r="293" spans="1:10" ht="20" customHeight="1">
      <c r="A293" s="15" t="s">
        <v>30</v>
      </c>
      <c r="B293" s="16">
        <f>VLOOKUP(C293,Sheet2!$A$1:$B$30,2,FALSE)</f>
        <v>6</v>
      </c>
      <c r="C293" s="15" t="s">
        <v>2</v>
      </c>
      <c r="D293" s="15">
        <v>119</v>
      </c>
      <c r="E293" s="15">
        <v>109</v>
      </c>
      <c r="F293" s="15">
        <v>110</v>
      </c>
      <c r="G293" s="15">
        <v>110</v>
      </c>
      <c r="H293" s="15">
        <v>95</v>
      </c>
      <c r="I293" s="15">
        <v>96</v>
      </c>
      <c r="J293" s="15">
        <v>639</v>
      </c>
    </row>
    <row r="294" spans="1:10" ht="20" customHeight="1">
      <c r="A294" s="15" t="s">
        <v>30</v>
      </c>
      <c r="B294" s="16">
        <f>VLOOKUP(C294,Sheet2!$A$1:$B$30,2,FALSE)</f>
        <v>7</v>
      </c>
      <c r="C294" s="15" t="s">
        <v>11</v>
      </c>
      <c r="D294" s="15">
        <v>46</v>
      </c>
      <c r="E294" s="15">
        <v>41</v>
      </c>
      <c r="F294" s="15">
        <v>32</v>
      </c>
      <c r="G294" s="15">
        <v>51</v>
      </c>
      <c r="H294" s="15">
        <v>44</v>
      </c>
      <c r="I294" s="15">
        <v>46</v>
      </c>
      <c r="J294" s="15">
        <v>260</v>
      </c>
    </row>
    <row r="295" spans="1:10" ht="20" customHeight="1">
      <c r="A295" s="15" t="s">
        <v>30</v>
      </c>
      <c r="B295" s="16">
        <f>VLOOKUP(C295,Sheet2!$A$1:$B$30,2,FALSE)</f>
        <v>8</v>
      </c>
      <c r="C295" s="15" t="s">
        <v>42</v>
      </c>
      <c r="D295" s="15">
        <v>72</v>
      </c>
      <c r="E295" s="15">
        <v>80</v>
      </c>
      <c r="F295" s="15">
        <v>83</v>
      </c>
      <c r="G295" s="15">
        <v>89</v>
      </c>
      <c r="H295" s="15">
        <v>84</v>
      </c>
      <c r="I295" s="15">
        <v>88</v>
      </c>
      <c r="J295" s="15">
        <v>496</v>
      </c>
    </row>
    <row r="296" spans="1:10" ht="20" customHeight="1">
      <c r="A296" s="15" t="s">
        <v>30</v>
      </c>
      <c r="B296" s="16">
        <f>VLOOKUP(C296,Sheet2!$A$1:$B$30,2,FALSE)</f>
        <v>9</v>
      </c>
      <c r="C296" s="15" t="s">
        <v>44</v>
      </c>
      <c r="D296" s="15">
        <v>41</v>
      </c>
      <c r="E296" s="15">
        <v>46</v>
      </c>
      <c r="F296" s="15">
        <v>29</v>
      </c>
      <c r="G296" s="15">
        <v>43</v>
      </c>
      <c r="H296" s="15">
        <v>41</v>
      </c>
      <c r="I296" s="15">
        <v>33</v>
      </c>
      <c r="J296" s="15">
        <v>233</v>
      </c>
    </row>
    <row r="297" spans="1:10" ht="20" customHeight="1">
      <c r="A297" s="15" t="s">
        <v>30</v>
      </c>
      <c r="B297" s="16">
        <f>VLOOKUP(C297,Sheet2!$A$1:$B$30,2,FALSE)</f>
        <v>10</v>
      </c>
      <c r="C297" s="15" t="s">
        <v>8</v>
      </c>
      <c r="D297" s="15">
        <v>37</v>
      </c>
      <c r="E297" s="15">
        <v>37</v>
      </c>
      <c r="F297" s="15">
        <v>35</v>
      </c>
      <c r="G297" s="15">
        <v>38</v>
      </c>
      <c r="H297" s="15">
        <v>23</v>
      </c>
      <c r="I297" s="15">
        <v>38</v>
      </c>
      <c r="J297" s="15">
        <v>208</v>
      </c>
    </row>
    <row r="298" spans="1:10" ht="20" customHeight="1">
      <c r="A298" s="15" t="s">
        <v>30</v>
      </c>
      <c r="B298" s="16">
        <f>VLOOKUP(C298,Sheet2!$A$1:$B$30,2,FALSE)</f>
        <v>11</v>
      </c>
      <c r="C298" s="15" t="s">
        <v>45</v>
      </c>
      <c r="D298" s="15">
        <v>37</v>
      </c>
      <c r="E298" s="15">
        <v>33</v>
      </c>
      <c r="F298" s="15">
        <v>43</v>
      </c>
      <c r="G298" s="15">
        <v>41</v>
      </c>
      <c r="H298" s="15">
        <v>49</v>
      </c>
      <c r="I298" s="15">
        <v>42</v>
      </c>
      <c r="J298" s="15">
        <v>245</v>
      </c>
    </row>
    <row r="299" spans="1:10" ht="20" customHeight="1">
      <c r="A299" s="15" t="s">
        <v>30</v>
      </c>
      <c r="B299" s="16">
        <f>VLOOKUP(C299,Sheet2!$A$1:$B$30,2,FALSE)</f>
        <v>13</v>
      </c>
      <c r="C299" s="15" t="s">
        <v>15</v>
      </c>
      <c r="D299" s="15">
        <v>30</v>
      </c>
      <c r="E299" s="15">
        <v>29</v>
      </c>
      <c r="F299" s="15">
        <v>32</v>
      </c>
      <c r="G299" s="15">
        <v>29</v>
      </c>
      <c r="H299" s="15">
        <v>28</v>
      </c>
      <c r="I299" s="15">
        <v>32</v>
      </c>
      <c r="J299" s="15">
        <v>180</v>
      </c>
    </row>
    <row r="300" spans="1:10" ht="20" customHeight="1">
      <c r="A300" s="15" t="s">
        <v>30</v>
      </c>
      <c r="B300" s="16">
        <f>VLOOKUP(C300,Sheet2!$A$1:$B$30,2,FALSE)</f>
        <v>14</v>
      </c>
      <c r="C300" s="15" t="s">
        <v>9</v>
      </c>
      <c r="D300" s="15">
        <v>10</v>
      </c>
      <c r="E300" s="15">
        <v>11</v>
      </c>
      <c r="F300" s="15">
        <v>9</v>
      </c>
      <c r="G300" s="15">
        <v>14</v>
      </c>
      <c r="H300" s="15">
        <v>12</v>
      </c>
      <c r="I300" s="15">
        <v>11</v>
      </c>
      <c r="J300" s="15">
        <v>67</v>
      </c>
    </row>
    <row r="301" spans="1:10" ht="20" customHeight="1">
      <c r="A301" s="15" t="s">
        <v>30</v>
      </c>
      <c r="B301" s="16">
        <f>VLOOKUP(C301,Sheet2!$A$1:$B$30,2,FALSE)</f>
        <v>16</v>
      </c>
      <c r="C301" s="15" t="s">
        <v>48</v>
      </c>
      <c r="D301" s="15">
        <v>1</v>
      </c>
      <c r="E301" s="15">
        <v>4</v>
      </c>
      <c r="F301" s="15">
        <v>6</v>
      </c>
      <c r="G301" s="15">
        <v>4</v>
      </c>
      <c r="H301" s="15">
        <v>6</v>
      </c>
      <c r="I301" s="15">
        <v>5</v>
      </c>
      <c r="J301" s="15">
        <v>26</v>
      </c>
    </row>
    <row r="302" spans="1:10" ht="20" customHeight="1">
      <c r="A302" s="15" t="s">
        <v>30</v>
      </c>
      <c r="B302" s="16">
        <f>VLOOKUP(C302,Sheet2!$A$1:$B$30,2,FALSE)</f>
        <v>17</v>
      </c>
      <c r="C302" s="15" t="s">
        <v>49</v>
      </c>
      <c r="D302" s="15">
        <v>156</v>
      </c>
      <c r="E302" s="15">
        <v>158</v>
      </c>
      <c r="F302" s="15">
        <v>153</v>
      </c>
      <c r="G302" s="15">
        <v>159</v>
      </c>
      <c r="H302" s="15">
        <v>147</v>
      </c>
      <c r="I302" s="15">
        <v>130</v>
      </c>
      <c r="J302" s="15">
        <v>903</v>
      </c>
    </row>
    <row r="303" spans="1:10" ht="20" customHeight="1">
      <c r="A303" s="15" t="s">
        <v>30</v>
      </c>
      <c r="B303" s="16">
        <f>VLOOKUP(C303,Sheet2!$A$1:$B$30,2,FALSE)</f>
        <v>18</v>
      </c>
      <c r="C303" s="15" t="s">
        <v>50</v>
      </c>
      <c r="D303" s="15">
        <v>106</v>
      </c>
      <c r="E303" s="15">
        <v>119</v>
      </c>
      <c r="F303" s="15">
        <v>123</v>
      </c>
      <c r="G303" s="15">
        <v>120</v>
      </c>
      <c r="H303" s="15">
        <v>133</v>
      </c>
      <c r="I303" s="15">
        <v>123</v>
      </c>
      <c r="J303" s="15">
        <v>724</v>
      </c>
    </row>
    <row r="304" spans="1:10" ht="20" customHeight="1">
      <c r="A304" s="15" t="s">
        <v>30</v>
      </c>
      <c r="B304" s="16">
        <f>VLOOKUP(C304,Sheet2!$A$1:$B$30,2,FALSE)</f>
        <v>19</v>
      </c>
      <c r="C304" s="15" t="s">
        <v>52</v>
      </c>
      <c r="D304" s="15">
        <v>20</v>
      </c>
      <c r="E304" s="15">
        <v>17</v>
      </c>
      <c r="F304" s="15">
        <v>18</v>
      </c>
      <c r="G304" s="15">
        <v>12</v>
      </c>
      <c r="H304" s="15">
        <v>19</v>
      </c>
      <c r="I304" s="15">
        <v>18</v>
      </c>
      <c r="J304" s="15">
        <v>104</v>
      </c>
    </row>
    <row r="305" spans="1:10" ht="20" customHeight="1">
      <c r="A305" s="15" t="s">
        <v>35</v>
      </c>
      <c r="B305" s="16">
        <f>VLOOKUP(C305,Sheet2!$A$1:$B$30,2,FALSE)</f>
        <v>1</v>
      </c>
      <c r="C305" s="15" t="s">
        <v>38</v>
      </c>
      <c r="D305" s="15">
        <v>87</v>
      </c>
      <c r="E305" s="15">
        <v>119</v>
      </c>
      <c r="F305" s="15">
        <v>117</v>
      </c>
      <c r="G305" s="15">
        <v>131</v>
      </c>
      <c r="H305" s="15">
        <v>120</v>
      </c>
      <c r="I305" s="15">
        <v>130</v>
      </c>
      <c r="J305" s="15">
        <v>704</v>
      </c>
    </row>
    <row r="306" spans="1:10" ht="20" customHeight="1">
      <c r="A306" s="15" t="s">
        <v>35</v>
      </c>
      <c r="B306" s="16">
        <f>VLOOKUP(C306,Sheet2!$A$1:$B$30,2,FALSE)</f>
        <v>2</v>
      </c>
      <c r="C306" s="15" t="s">
        <v>1</v>
      </c>
      <c r="D306" s="15">
        <v>80</v>
      </c>
      <c r="E306" s="15">
        <v>78</v>
      </c>
      <c r="F306" s="15">
        <v>90</v>
      </c>
      <c r="G306" s="15">
        <v>76</v>
      </c>
      <c r="H306" s="15">
        <v>101</v>
      </c>
      <c r="I306" s="15">
        <v>96</v>
      </c>
      <c r="J306" s="15">
        <v>521</v>
      </c>
    </row>
    <row r="307" spans="1:10" ht="20" customHeight="1">
      <c r="A307" s="15" t="s">
        <v>35</v>
      </c>
      <c r="B307" s="16">
        <f>VLOOKUP(C307,Sheet2!$A$1:$B$30,2,FALSE)</f>
        <v>3</v>
      </c>
      <c r="C307" s="15" t="s">
        <v>39</v>
      </c>
      <c r="D307" s="15">
        <v>13</v>
      </c>
      <c r="E307" s="15">
        <v>13</v>
      </c>
      <c r="F307" s="15">
        <v>12</v>
      </c>
      <c r="G307" s="15">
        <v>10</v>
      </c>
      <c r="H307" s="15">
        <v>8</v>
      </c>
      <c r="I307" s="15">
        <v>10</v>
      </c>
      <c r="J307" s="15">
        <v>66</v>
      </c>
    </row>
    <row r="308" spans="1:10" ht="20" customHeight="1">
      <c r="A308" s="15" t="s">
        <v>35</v>
      </c>
      <c r="B308" s="16">
        <f>VLOOKUP(C308,Sheet2!$A$1:$B$30,2,FALSE)</f>
        <v>4</v>
      </c>
      <c r="C308" s="15" t="s">
        <v>37</v>
      </c>
      <c r="D308" s="15">
        <v>86</v>
      </c>
      <c r="E308" s="15">
        <v>91</v>
      </c>
      <c r="F308" s="15">
        <v>82</v>
      </c>
      <c r="G308" s="15">
        <v>87</v>
      </c>
      <c r="H308" s="15">
        <v>92</v>
      </c>
      <c r="I308" s="15">
        <v>89</v>
      </c>
      <c r="J308" s="15">
        <v>527</v>
      </c>
    </row>
    <row r="309" spans="1:10" ht="20" customHeight="1">
      <c r="A309" s="15" t="s">
        <v>35</v>
      </c>
      <c r="B309" s="16">
        <f>VLOOKUP(C309,Sheet2!$A$1:$B$30,2,FALSE)</f>
        <v>5</v>
      </c>
      <c r="C309" s="15" t="s">
        <v>41</v>
      </c>
      <c r="D309" s="15">
        <v>60</v>
      </c>
      <c r="E309" s="15">
        <v>82</v>
      </c>
      <c r="F309" s="15">
        <v>66</v>
      </c>
      <c r="G309" s="15">
        <v>61</v>
      </c>
      <c r="H309" s="15">
        <v>74</v>
      </c>
      <c r="I309" s="15">
        <v>70</v>
      </c>
      <c r="J309" s="15">
        <v>413</v>
      </c>
    </row>
    <row r="310" spans="1:10" ht="20" customHeight="1">
      <c r="A310" s="15" t="s">
        <v>35</v>
      </c>
      <c r="B310" s="16">
        <f>VLOOKUP(C310,Sheet2!$A$1:$B$30,2,FALSE)</f>
        <v>6</v>
      </c>
      <c r="C310" s="15" t="s">
        <v>2</v>
      </c>
      <c r="D310" s="15">
        <v>112</v>
      </c>
      <c r="E310" s="15">
        <v>116</v>
      </c>
      <c r="F310" s="15">
        <v>108</v>
      </c>
      <c r="G310" s="15">
        <v>105</v>
      </c>
      <c r="H310" s="15">
        <v>107</v>
      </c>
      <c r="I310" s="15">
        <v>96</v>
      </c>
      <c r="J310" s="15">
        <v>644</v>
      </c>
    </row>
    <row r="311" spans="1:10" ht="20" customHeight="1">
      <c r="A311" s="15" t="s">
        <v>35</v>
      </c>
      <c r="B311" s="16">
        <f>VLOOKUP(C311,Sheet2!$A$1:$B$30,2,FALSE)</f>
        <v>7</v>
      </c>
      <c r="C311" s="15" t="s">
        <v>11</v>
      </c>
      <c r="D311" s="15">
        <v>44</v>
      </c>
      <c r="E311" s="15">
        <v>47</v>
      </c>
      <c r="F311" s="15">
        <v>42</v>
      </c>
      <c r="G311" s="15">
        <v>34</v>
      </c>
      <c r="H311" s="15">
        <v>53</v>
      </c>
      <c r="I311" s="15">
        <v>45</v>
      </c>
      <c r="J311" s="15">
        <v>265</v>
      </c>
    </row>
    <row r="312" spans="1:10" ht="20" customHeight="1">
      <c r="A312" s="15" t="s">
        <v>35</v>
      </c>
      <c r="B312" s="16">
        <f>VLOOKUP(C312,Sheet2!$A$1:$B$30,2,FALSE)</f>
        <v>8</v>
      </c>
      <c r="C312" s="15" t="s">
        <v>42</v>
      </c>
      <c r="D312" s="15">
        <v>56</v>
      </c>
      <c r="E312" s="15">
        <v>71</v>
      </c>
      <c r="F312" s="15">
        <v>82</v>
      </c>
      <c r="G312" s="15">
        <v>85</v>
      </c>
      <c r="H312" s="15">
        <v>89</v>
      </c>
      <c r="I312" s="15">
        <v>85</v>
      </c>
      <c r="J312" s="15">
        <v>468</v>
      </c>
    </row>
    <row r="313" spans="1:10" ht="20" customHeight="1">
      <c r="A313" s="15" t="s">
        <v>35</v>
      </c>
      <c r="B313" s="16">
        <f>VLOOKUP(C313,Sheet2!$A$1:$B$30,2,FALSE)</f>
        <v>9</v>
      </c>
      <c r="C313" s="15" t="s">
        <v>44</v>
      </c>
      <c r="D313" s="15">
        <v>37</v>
      </c>
      <c r="E313" s="15">
        <v>41</v>
      </c>
      <c r="F313" s="15">
        <v>41</v>
      </c>
      <c r="G313" s="15">
        <v>29</v>
      </c>
      <c r="H313" s="15">
        <v>43</v>
      </c>
      <c r="I313" s="15">
        <v>40</v>
      </c>
      <c r="J313" s="15">
        <v>231</v>
      </c>
    </row>
    <row r="314" spans="1:10" ht="20" customHeight="1">
      <c r="A314" s="15" t="s">
        <v>35</v>
      </c>
      <c r="B314" s="16">
        <f>VLOOKUP(C314,Sheet2!$A$1:$B$30,2,FALSE)</f>
        <v>10</v>
      </c>
      <c r="C314" s="15" t="s">
        <v>8</v>
      </c>
      <c r="D314" s="15">
        <v>43</v>
      </c>
      <c r="E314" s="15">
        <v>37</v>
      </c>
      <c r="F314" s="15">
        <v>39</v>
      </c>
      <c r="G314" s="15">
        <v>36</v>
      </c>
      <c r="H314" s="15">
        <v>38</v>
      </c>
      <c r="I314" s="15">
        <v>24</v>
      </c>
      <c r="J314" s="15">
        <v>217</v>
      </c>
    </row>
    <row r="315" spans="1:10" ht="20" customHeight="1">
      <c r="A315" s="15" t="s">
        <v>35</v>
      </c>
      <c r="B315" s="16">
        <f>VLOOKUP(C315,Sheet2!$A$1:$B$30,2,FALSE)</f>
        <v>11</v>
      </c>
      <c r="C315" s="15" t="s">
        <v>45</v>
      </c>
      <c r="D315" s="15">
        <v>24</v>
      </c>
      <c r="E315" s="15">
        <v>39</v>
      </c>
      <c r="F315" s="15">
        <v>33</v>
      </c>
      <c r="G315" s="15">
        <v>44</v>
      </c>
      <c r="H315" s="15">
        <v>42</v>
      </c>
      <c r="I315" s="15">
        <v>49</v>
      </c>
      <c r="J315" s="15">
        <v>231</v>
      </c>
    </row>
    <row r="316" spans="1:10" ht="20" customHeight="1">
      <c r="A316" s="15" t="s">
        <v>35</v>
      </c>
      <c r="B316" s="16">
        <f>VLOOKUP(C316,Sheet2!$A$1:$B$30,2,FALSE)</f>
        <v>13</v>
      </c>
      <c r="C316" s="15" t="s">
        <v>15</v>
      </c>
      <c r="D316" s="15">
        <v>21</v>
      </c>
      <c r="E316" s="15">
        <v>29</v>
      </c>
      <c r="F316" s="15">
        <v>31</v>
      </c>
      <c r="G316" s="15">
        <v>29</v>
      </c>
      <c r="H316" s="15">
        <v>29</v>
      </c>
      <c r="I316" s="15">
        <v>27</v>
      </c>
      <c r="J316" s="15">
        <v>166</v>
      </c>
    </row>
    <row r="317" spans="1:10" ht="20" customHeight="1">
      <c r="A317" s="15" t="s">
        <v>35</v>
      </c>
      <c r="B317" s="16">
        <f>VLOOKUP(C317,Sheet2!$A$1:$B$30,2,FALSE)</f>
        <v>14</v>
      </c>
      <c r="C317" s="15" t="s">
        <v>9</v>
      </c>
      <c r="D317" s="15">
        <v>8</v>
      </c>
      <c r="E317" s="15">
        <v>9</v>
      </c>
      <c r="F317" s="15">
        <v>11</v>
      </c>
      <c r="G317" s="15">
        <v>9</v>
      </c>
      <c r="H317" s="15">
        <v>13</v>
      </c>
      <c r="I317" s="15">
        <v>12</v>
      </c>
      <c r="J317" s="15">
        <v>62</v>
      </c>
    </row>
    <row r="318" spans="1:10" ht="20" customHeight="1">
      <c r="A318" s="15" t="s">
        <v>35</v>
      </c>
      <c r="B318" s="16">
        <f>VLOOKUP(C318,Sheet2!$A$1:$B$30,2,FALSE)</f>
        <v>16</v>
      </c>
      <c r="C318" s="15" t="s">
        <v>48</v>
      </c>
      <c r="D318" s="15">
        <v>3</v>
      </c>
      <c r="E318" s="15">
        <v>1</v>
      </c>
      <c r="F318" s="15">
        <v>4</v>
      </c>
      <c r="G318" s="15">
        <v>6</v>
      </c>
      <c r="H318" s="15">
        <v>4</v>
      </c>
      <c r="I318" s="15">
        <v>6</v>
      </c>
      <c r="J318" s="15">
        <v>24</v>
      </c>
    </row>
    <row r="319" spans="1:10" ht="20" customHeight="1">
      <c r="A319" s="15" t="s">
        <v>35</v>
      </c>
      <c r="B319" s="16">
        <f>VLOOKUP(C319,Sheet2!$A$1:$B$30,2,FALSE)</f>
        <v>17</v>
      </c>
      <c r="C319" s="15" t="s">
        <v>49</v>
      </c>
      <c r="D319" s="15">
        <v>150</v>
      </c>
      <c r="E319" s="15">
        <v>156</v>
      </c>
      <c r="F319" s="15">
        <v>157</v>
      </c>
      <c r="G319" s="15">
        <v>155</v>
      </c>
      <c r="H319" s="15">
        <v>155</v>
      </c>
      <c r="I319" s="15">
        <v>150</v>
      </c>
      <c r="J319" s="15">
        <v>923</v>
      </c>
    </row>
    <row r="320" spans="1:10" ht="20" customHeight="1">
      <c r="A320" s="15" t="s">
        <v>35</v>
      </c>
      <c r="B320" s="16">
        <f>VLOOKUP(C320,Sheet2!$A$1:$B$30,2,FALSE)</f>
        <v>18</v>
      </c>
      <c r="C320" s="15" t="s">
        <v>50</v>
      </c>
      <c r="D320" s="15">
        <v>114</v>
      </c>
      <c r="E320" s="15">
        <v>107</v>
      </c>
      <c r="F320" s="15">
        <v>118</v>
      </c>
      <c r="G320" s="15">
        <v>128</v>
      </c>
      <c r="H320" s="15">
        <v>121</v>
      </c>
      <c r="I320" s="15">
        <v>131</v>
      </c>
      <c r="J320" s="15">
        <v>719</v>
      </c>
    </row>
    <row r="321" spans="1:10" ht="20" customHeight="1">
      <c r="A321" s="15" t="s">
        <v>35</v>
      </c>
      <c r="B321" s="16">
        <f>VLOOKUP(C321,Sheet2!$A$1:$B$30,2,FALSE)</f>
        <v>19</v>
      </c>
      <c r="C321" s="15" t="s">
        <v>52</v>
      </c>
      <c r="D321" s="15">
        <v>14</v>
      </c>
      <c r="E321" s="15">
        <v>20</v>
      </c>
      <c r="F321" s="15">
        <v>17</v>
      </c>
      <c r="G321" s="15">
        <v>17</v>
      </c>
      <c r="H321" s="15">
        <v>11</v>
      </c>
      <c r="I321" s="15">
        <v>19</v>
      </c>
      <c r="J321" s="15">
        <v>98</v>
      </c>
    </row>
    <row r="322" spans="1:10" ht="20" customHeight="1">
      <c r="D322" s="19"/>
      <c r="E322" s="19"/>
      <c r="F322" s="19"/>
      <c r="G322" s="19"/>
      <c r="H322" s="19"/>
      <c r="I322" s="19"/>
      <c r="J322" s="19"/>
    </row>
  </sheetData>
  <autoFilter ref="A1:J321"/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183"/>
  <sheetViews>
    <sheetView workbookViewId="0">
      <selection activeCell="C1" sqref="C1"/>
    </sheetView>
  </sheetViews>
  <sheetFormatPr defaultRowHeight="20" customHeight="1"/>
  <cols>
    <col min="1" max="2" width="5.77734375" style="15" customWidth="1"/>
    <col min="3" max="3" width="14.109375" style="15" customWidth="1"/>
    <col min="4" max="16384" width="8.88671875" style="15" customWidth="1"/>
  </cols>
  <sheetData>
    <row r="1" spans="1:7" ht="20" customHeight="1">
      <c r="A1" s="15" t="s">
        <v>34</v>
      </c>
      <c r="B1" s="15" t="s">
        <v>81</v>
      </c>
      <c r="C1" s="15" t="s">
        <v>36</v>
      </c>
      <c r="D1" s="15" t="s">
        <v>53</v>
      </c>
      <c r="E1" s="15" t="s">
        <v>55</v>
      </c>
      <c r="F1" s="15" t="s">
        <v>56</v>
      </c>
      <c r="G1" s="15" t="s">
        <v>16</v>
      </c>
    </row>
    <row r="2" spans="1:7" s="20" customFormat="1" ht="20" customHeight="1">
      <c r="A2" s="16" t="s">
        <v>22</v>
      </c>
      <c r="B2" s="16">
        <f>VLOOKUP(C2,Sheet2!$A$1:$B$30,2,FALSE)</f>
        <v>20</v>
      </c>
      <c r="C2" s="17" t="s">
        <v>40</v>
      </c>
      <c r="D2" s="18">
        <v>176</v>
      </c>
      <c r="E2" s="18">
        <v>164</v>
      </c>
      <c r="F2" s="18">
        <v>158</v>
      </c>
      <c r="G2" s="18">
        <v>498</v>
      </c>
    </row>
    <row r="3" spans="1:7" s="20" customFormat="1" ht="20" customHeight="1">
      <c r="A3" s="16" t="s">
        <v>22</v>
      </c>
      <c r="B3" s="16">
        <f>VLOOKUP(C3,Sheet2!$A$1:$B$30,2,FALSE)</f>
        <v>21</v>
      </c>
      <c r="C3" s="17" t="s">
        <v>12</v>
      </c>
      <c r="D3" s="18">
        <v>117</v>
      </c>
      <c r="E3" s="18">
        <v>133</v>
      </c>
      <c r="F3" s="18">
        <v>115</v>
      </c>
      <c r="G3" s="18">
        <v>365</v>
      </c>
    </row>
    <row r="4" spans="1:7" s="20" customFormat="1" ht="20" customHeight="1">
      <c r="A4" s="16" t="s">
        <v>22</v>
      </c>
      <c r="B4" s="16">
        <f>VLOOKUP(C4,Sheet2!$A$1:$B$30,2,FALSE)</f>
        <v>22</v>
      </c>
      <c r="C4" s="17" t="s">
        <v>59</v>
      </c>
      <c r="D4" s="18">
        <v>119</v>
      </c>
      <c r="E4" s="18">
        <v>141</v>
      </c>
      <c r="F4" s="18">
        <v>117</v>
      </c>
      <c r="G4" s="18">
        <v>377</v>
      </c>
    </row>
    <row r="5" spans="1:7" s="20" customFormat="1" ht="20" customHeight="1">
      <c r="A5" s="16" t="s">
        <v>22</v>
      </c>
      <c r="B5" s="16">
        <f>VLOOKUP(C5,Sheet2!$A$1:$B$30,2,FALSE)</f>
        <v>23</v>
      </c>
      <c r="C5" s="17" t="s">
        <v>43</v>
      </c>
      <c r="D5" s="18">
        <v>126</v>
      </c>
      <c r="E5" s="18">
        <v>152</v>
      </c>
      <c r="F5" s="18">
        <v>183</v>
      </c>
      <c r="G5" s="18">
        <v>461</v>
      </c>
    </row>
    <row r="6" spans="1:7" s="20" customFormat="1" ht="20" customHeight="1">
      <c r="A6" s="16" t="s">
        <v>22</v>
      </c>
      <c r="B6" s="16">
        <f>VLOOKUP(C6,Sheet2!$A$1:$B$30,2,FALSE)</f>
        <v>24</v>
      </c>
      <c r="C6" s="17" t="s">
        <v>61</v>
      </c>
      <c r="D6" s="18">
        <v>138</v>
      </c>
      <c r="E6" s="18">
        <v>164</v>
      </c>
      <c r="F6" s="18">
        <v>164</v>
      </c>
      <c r="G6" s="18">
        <v>466</v>
      </c>
    </row>
    <row r="7" spans="1:7" s="20" customFormat="1" ht="20" customHeight="1">
      <c r="A7" s="16" t="s">
        <v>22</v>
      </c>
      <c r="B7" s="16">
        <f>VLOOKUP(C7,Sheet2!$A$1:$B$30,2,FALSE)</f>
        <v>25</v>
      </c>
      <c r="C7" s="17" t="s">
        <v>51</v>
      </c>
      <c r="D7" s="18">
        <v>118</v>
      </c>
      <c r="E7" s="18">
        <v>128</v>
      </c>
      <c r="F7" s="18">
        <v>118</v>
      </c>
      <c r="G7" s="18">
        <v>364</v>
      </c>
    </row>
    <row r="8" spans="1:7" s="20" customFormat="1" ht="20" customHeight="1">
      <c r="A8" s="16" t="s">
        <v>22</v>
      </c>
      <c r="B8" s="16">
        <f>VLOOKUP(C8,Sheet2!$A$1:$B$30,2,FALSE)</f>
        <v>26</v>
      </c>
      <c r="C8" s="17" t="s">
        <v>60</v>
      </c>
      <c r="D8" s="18">
        <v>4</v>
      </c>
      <c r="E8" s="18">
        <v>5</v>
      </c>
      <c r="F8" s="18">
        <v>8</v>
      </c>
      <c r="G8" s="18">
        <v>17</v>
      </c>
    </row>
    <row r="9" spans="1:7" s="20" customFormat="1" ht="20" customHeight="1">
      <c r="A9" s="16" t="s">
        <v>22</v>
      </c>
      <c r="B9" s="16">
        <f>VLOOKUP(C9,Sheet2!$A$1:$B$30,2,FALSE)</f>
        <v>27</v>
      </c>
      <c r="C9" s="17" t="s">
        <v>0</v>
      </c>
      <c r="D9" s="18">
        <v>99</v>
      </c>
      <c r="E9" s="18">
        <v>96</v>
      </c>
      <c r="F9" s="18">
        <v>106</v>
      </c>
      <c r="G9" s="18">
        <v>301</v>
      </c>
    </row>
    <row r="10" spans="1:7" s="20" customFormat="1" ht="20" customHeight="1">
      <c r="A10" s="16" t="s">
        <v>22</v>
      </c>
      <c r="B10" s="16">
        <f>VLOOKUP(C10,Sheet2!$A$1:$B$30,2,FALSE)</f>
        <v>28</v>
      </c>
      <c r="C10" s="17" t="s">
        <v>62</v>
      </c>
      <c r="D10" s="18">
        <v>123</v>
      </c>
      <c r="E10" s="18">
        <v>135</v>
      </c>
      <c r="F10" s="18">
        <v>101</v>
      </c>
      <c r="G10" s="18">
        <v>359</v>
      </c>
    </row>
    <row r="11" spans="1:7" s="20" customFormat="1" ht="20" customHeight="1">
      <c r="A11" s="16" t="s">
        <v>22</v>
      </c>
      <c r="B11" s="16">
        <f>VLOOKUP(C11,Sheet2!$A$1:$B$30,2,FALSE)</f>
        <v>29</v>
      </c>
      <c r="C11" s="17" t="s">
        <v>54</v>
      </c>
      <c r="D11" s="18">
        <v>13</v>
      </c>
      <c r="E11" s="18">
        <v>10</v>
      </c>
      <c r="F11" s="18">
        <v>12</v>
      </c>
      <c r="G11" s="18">
        <v>35</v>
      </c>
    </row>
    <row r="12" spans="1:7" ht="20" customHeight="1">
      <c r="A12" s="15" t="s">
        <v>20</v>
      </c>
      <c r="B12" s="16">
        <f>VLOOKUP(C12,Sheet2!$A$1:$B$30,2,FALSE)</f>
        <v>20</v>
      </c>
      <c r="C12" s="15" t="s">
        <v>40</v>
      </c>
      <c r="D12" s="15">
        <v>183</v>
      </c>
      <c r="E12" s="15">
        <v>181</v>
      </c>
      <c r="F12" s="15">
        <v>164</v>
      </c>
      <c r="G12" s="15">
        <v>528</v>
      </c>
    </row>
    <row r="13" spans="1:7" ht="20" customHeight="1">
      <c r="A13" s="15" t="s">
        <v>20</v>
      </c>
      <c r="B13" s="16">
        <f>VLOOKUP(C13,Sheet2!$A$1:$B$30,2,FALSE)</f>
        <v>21</v>
      </c>
      <c r="C13" s="15" t="s">
        <v>12</v>
      </c>
      <c r="D13" s="15">
        <v>150</v>
      </c>
      <c r="E13" s="15">
        <v>116</v>
      </c>
      <c r="F13" s="15">
        <v>136</v>
      </c>
      <c r="G13" s="15">
        <v>402</v>
      </c>
    </row>
    <row r="14" spans="1:7" ht="20" customHeight="1">
      <c r="A14" s="15" t="s">
        <v>20</v>
      </c>
      <c r="B14" s="16">
        <f>VLOOKUP(C14,Sheet2!$A$1:$B$30,2,FALSE)</f>
        <v>22</v>
      </c>
      <c r="C14" s="15" t="s">
        <v>59</v>
      </c>
      <c r="D14" s="15">
        <v>120</v>
      </c>
      <c r="E14" s="15">
        <v>122</v>
      </c>
      <c r="F14" s="15">
        <v>136</v>
      </c>
      <c r="G14" s="15">
        <v>378</v>
      </c>
    </row>
    <row r="15" spans="1:7" ht="20" customHeight="1">
      <c r="A15" s="15" t="s">
        <v>20</v>
      </c>
      <c r="B15" s="16">
        <f>VLOOKUP(C15,Sheet2!$A$1:$B$30,2,FALSE)</f>
        <v>23</v>
      </c>
      <c r="C15" s="15" t="s">
        <v>43</v>
      </c>
      <c r="D15" s="15">
        <v>149</v>
      </c>
      <c r="E15" s="15">
        <v>127</v>
      </c>
      <c r="F15" s="15">
        <v>147</v>
      </c>
      <c r="G15" s="15">
        <v>423</v>
      </c>
    </row>
    <row r="16" spans="1:7" ht="20" customHeight="1">
      <c r="A16" s="15" t="s">
        <v>20</v>
      </c>
      <c r="B16" s="16">
        <f>VLOOKUP(C16,Sheet2!$A$1:$B$30,2,FALSE)</f>
        <v>24</v>
      </c>
      <c r="C16" s="15" t="s">
        <v>61</v>
      </c>
      <c r="D16" s="15">
        <v>126</v>
      </c>
      <c r="E16" s="15">
        <v>140</v>
      </c>
      <c r="F16" s="15">
        <v>165</v>
      </c>
      <c r="G16" s="15">
        <v>431</v>
      </c>
    </row>
    <row r="17" spans="1:7" ht="20" customHeight="1">
      <c r="A17" s="15" t="s">
        <v>20</v>
      </c>
      <c r="B17" s="16">
        <f>VLOOKUP(C17,Sheet2!$A$1:$B$30,2,FALSE)</f>
        <v>25</v>
      </c>
      <c r="C17" s="15" t="s">
        <v>51</v>
      </c>
      <c r="D17" s="15">
        <v>95</v>
      </c>
      <c r="E17" s="15">
        <v>116</v>
      </c>
      <c r="F17" s="15">
        <v>129</v>
      </c>
      <c r="G17" s="15">
        <v>340</v>
      </c>
    </row>
    <row r="18" spans="1:7" ht="20" customHeight="1">
      <c r="A18" s="15" t="s">
        <v>20</v>
      </c>
      <c r="B18" s="16">
        <f>VLOOKUP(C18,Sheet2!$A$1:$B$30,2,FALSE)</f>
        <v>26</v>
      </c>
      <c r="C18" s="15" t="s">
        <v>60</v>
      </c>
      <c r="D18" s="15">
        <v>6</v>
      </c>
      <c r="E18" s="15">
        <v>4</v>
      </c>
      <c r="F18" s="15">
        <v>5</v>
      </c>
      <c r="G18" s="15">
        <v>15</v>
      </c>
    </row>
    <row r="19" spans="1:7" ht="20" customHeight="1">
      <c r="A19" s="15" t="s">
        <v>20</v>
      </c>
      <c r="B19" s="16">
        <f>VLOOKUP(C19,Sheet2!$A$1:$B$30,2,FALSE)</f>
        <v>27</v>
      </c>
      <c r="C19" s="15" t="s">
        <v>0</v>
      </c>
      <c r="D19" s="15">
        <v>117</v>
      </c>
      <c r="E19" s="15">
        <v>99</v>
      </c>
      <c r="F19" s="15">
        <v>96</v>
      </c>
      <c r="G19" s="15">
        <v>312</v>
      </c>
    </row>
    <row r="20" spans="1:7" ht="20" customHeight="1">
      <c r="A20" s="15" t="s">
        <v>20</v>
      </c>
      <c r="B20" s="16">
        <f>VLOOKUP(C20,Sheet2!$A$1:$B$30,2,FALSE)</f>
        <v>28</v>
      </c>
      <c r="C20" s="15" t="s">
        <v>62</v>
      </c>
      <c r="D20" s="15">
        <v>122</v>
      </c>
      <c r="E20" s="15">
        <v>125</v>
      </c>
      <c r="F20" s="15">
        <v>137</v>
      </c>
      <c r="G20" s="15">
        <v>384</v>
      </c>
    </row>
    <row r="21" spans="1:7" ht="20" customHeight="1">
      <c r="A21" s="15" t="s">
        <v>20</v>
      </c>
      <c r="B21" s="16">
        <f>VLOOKUP(C21,Sheet2!$A$1:$B$30,2,FALSE)</f>
        <v>29</v>
      </c>
      <c r="C21" s="15" t="s">
        <v>54</v>
      </c>
      <c r="D21" s="15">
        <v>10</v>
      </c>
      <c r="E21" s="15">
        <v>13</v>
      </c>
      <c r="F21" s="15">
        <v>15</v>
      </c>
      <c r="G21" s="15">
        <v>38</v>
      </c>
    </row>
    <row r="22" spans="1:7" ht="20" customHeight="1">
      <c r="A22" s="15" t="s">
        <v>14</v>
      </c>
      <c r="B22" s="16">
        <f>VLOOKUP(C22,Sheet2!$A$1:$B$30,2,FALSE)</f>
        <v>20</v>
      </c>
      <c r="C22" s="15" t="s">
        <v>40</v>
      </c>
      <c r="D22" s="15">
        <v>170</v>
      </c>
      <c r="E22" s="15">
        <v>184</v>
      </c>
      <c r="F22" s="15">
        <v>183</v>
      </c>
      <c r="G22" s="15">
        <v>537</v>
      </c>
    </row>
    <row r="23" spans="1:7" ht="20" customHeight="1">
      <c r="A23" s="15" t="s">
        <v>14</v>
      </c>
      <c r="B23" s="16">
        <f>VLOOKUP(C23,Sheet2!$A$1:$B$30,2,FALSE)</f>
        <v>21</v>
      </c>
      <c r="C23" s="15" t="s">
        <v>12</v>
      </c>
      <c r="D23" s="15">
        <v>131</v>
      </c>
      <c r="E23" s="15">
        <v>149</v>
      </c>
      <c r="F23" s="15">
        <v>116</v>
      </c>
      <c r="G23" s="15">
        <v>396</v>
      </c>
    </row>
    <row r="24" spans="1:7" ht="20" customHeight="1">
      <c r="A24" s="15" t="s">
        <v>14</v>
      </c>
      <c r="B24" s="16">
        <f>VLOOKUP(C24,Sheet2!$A$1:$B$30,2,FALSE)</f>
        <v>22</v>
      </c>
      <c r="C24" s="15" t="s">
        <v>59</v>
      </c>
      <c r="D24" s="15">
        <v>121</v>
      </c>
      <c r="E24" s="15">
        <v>118</v>
      </c>
      <c r="F24" s="15">
        <v>122</v>
      </c>
      <c r="G24" s="15">
        <v>361</v>
      </c>
    </row>
    <row r="25" spans="1:7" ht="20" customHeight="1">
      <c r="A25" s="15" t="s">
        <v>14</v>
      </c>
      <c r="B25" s="16">
        <f>VLOOKUP(C25,Sheet2!$A$1:$B$30,2,FALSE)</f>
        <v>23</v>
      </c>
      <c r="C25" s="15" t="s">
        <v>43</v>
      </c>
      <c r="D25" s="15">
        <v>146</v>
      </c>
      <c r="E25" s="15">
        <v>152</v>
      </c>
      <c r="F25" s="15">
        <v>127</v>
      </c>
      <c r="G25" s="15">
        <v>425</v>
      </c>
    </row>
    <row r="26" spans="1:7" ht="20" customHeight="1">
      <c r="A26" s="15" t="s">
        <v>14</v>
      </c>
      <c r="B26" s="16">
        <f>VLOOKUP(C26,Sheet2!$A$1:$B$30,2,FALSE)</f>
        <v>24</v>
      </c>
      <c r="C26" s="15" t="s">
        <v>61</v>
      </c>
      <c r="D26" s="15">
        <v>96</v>
      </c>
      <c r="E26" s="15">
        <v>125</v>
      </c>
      <c r="F26" s="15">
        <v>140</v>
      </c>
      <c r="G26" s="15">
        <v>361</v>
      </c>
    </row>
    <row r="27" spans="1:7" ht="20" customHeight="1">
      <c r="A27" s="15" t="s">
        <v>14</v>
      </c>
      <c r="B27" s="16">
        <f>VLOOKUP(C27,Sheet2!$A$1:$B$30,2,FALSE)</f>
        <v>25</v>
      </c>
      <c r="C27" s="15" t="s">
        <v>51</v>
      </c>
      <c r="D27" s="15">
        <v>104</v>
      </c>
      <c r="E27" s="15">
        <v>93</v>
      </c>
      <c r="F27" s="15">
        <v>115</v>
      </c>
      <c r="G27" s="15">
        <v>312</v>
      </c>
    </row>
    <row r="28" spans="1:7" ht="20" customHeight="1">
      <c r="A28" s="15" t="s">
        <v>14</v>
      </c>
      <c r="B28" s="16">
        <f>VLOOKUP(C28,Sheet2!$A$1:$B$30,2,FALSE)</f>
        <v>26</v>
      </c>
      <c r="C28" s="15" t="s">
        <v>60</v>
      </c>
      <c r="D28" s="15">
        <v>5</v>
      </c>
      <c r="E28" s="15">
        <v>6</v>
      </c>
      <c r="F28" s="15">
        <v>4</v>
      </c>
      <c r="G28" s="15">
        <v>15</v>
      </c>
    </row>
    <row r="29" spans="1:7" ht="20" customHeight="1">
      <c r="A29" s="15" t="s">
        <v>14</v>
      </c>
      <c r="B29" s="16">
        <f>VLOOKUP(C29,Sheet2!$A$1:$B$30,2,FALSE)</f>
        <v>27</v>
      </c>
      <c r="C29" s="15" t="s">
        <v>0</v>
      </c>
      <c r="D29" s="15">
        <v>99</v>
      </c>
      <c r="E29" s="15">
        <v>117</v>
      </c>
      <c r="F29" s="15">
        <v>100</v>
      </c>
      <c r="G29" s="15">
        <v>316</v>
      </c>
    </row>
    <row r="30" spans="1:7" ht="20" customHeight="1">
      <c r="A30" s="15" t="s">
        <v>14</v>
      </c>
      <c r="B30" s="16">
        <f>VLOOKUP(C30,Sheet2!$A$1:$B$30,2,FALSE)</f>
        <v>28</v>
      </c>
      <c r="C30" s="15" t="s">
        <v>62</v>
      </c>
      <c r="D30" s="15">
        <v>144</v>
      </c>
      <c r="E30" s="15">
        <v>125</v>
      </c>
      <c r="F30" s="15">
        <v>126</v>
      </c>
      <c r="G30" s="15">
        <v>395</v>
      </c>
    </row>
    <row r="31" spans="1:7" ht="20" customHeight="1">
      <c r="A31" s="15" t="s">
        <v>14</v>
      </c>
      <c r="B31" s="16">
        <f>VLOOKUP(C31,Sheet2!$A$1:$B$30,2,FALSE)</f>
        <v>29</v>
      </c>
      <c r="C31" s="15" t="s">
        <v>54</v>
      </c>
      <c r="D31" s="15">
        <v>17</v>
      </c>
      <c r="E31" s="15">
        <v>10</v>
      </c>
      <c r="F31" s="15">
        <v>13</v>
      </c>
      <c r="G31" s="15">
        <v>40</v>
      </c>
    </row>
    <row r="32" spans="1:7" ht="20" customHeight="1">
      <c r="A32" s="15" t="s">
        <v>5</v>
      </c>
      <c r="B32" s="16">
        <f>VLOOKUP(C32,Sheet2!$A$1:$B$30,2,FALSE)</f>
        <v>20</v>
      </c>
      <c r="C32" s="15" t="s">
        <v>40</v>
      </c>
      <c r="D32" s="15">
        <v>173</v>
      </c>
      <c r="E32" s="15">
        <v>170</v>
      </c>
      <c r="F32" s="15">
        <v>187</v>
      </c>
      <c r="G32" s="15">
        <v>530</v>
      </c>
    </row>
    <row r="33" spans="1:7" ht="20" customHeight="1">
      <c r="A33" s="15" t="s">
        <v>5</v>
      </c>
      <c r="B33" s="16">
        <f>VLOOKUP(C33,Sheet2!$A$1:$B$30,2,FALSE)</f>
        <v>21</v>
      </c>
      <c r="C33" s="15" t="s">
        <v>12</v>
      </c>
      <c r="D33" s="15">
        <v>150</v>
      </c>
      <c r="E33" s="15">
        <v>132</v>
      </c>
      <c r="F33" s="15">
        <v>147</v>
      </c>
      <c r="G33" s="15">
        <v>429</v>
      </c>
    </row>
    <row r="34" spans="1:7" ht="20" customHeight="1">
      <c r="A34" s="15" t="s">
        <v>5</v>
      </c>
      <c r="B34" s="16">
        <f>VLOOKUP(C34,Sheet2!$A$1:$B$30,2,FALSE)</f>
        <v>22</v>
      </c>
      <c r="C34" s="15" t="s">
        <v>59</v>
      </c>
      <c r="D34" s="15">
        <v>134</v>
      </c>
      <c r="E34" s="15">
        <v>120</v>
      </c>
      <c r="F34" s="15">
        <v>122</v>
      </c>
      <c r="G34" s="15">
        <v>376</v>
      </c>
    </row>
    <row r="35" spans="1:7" ht="20" customHeight="1">
      <c r="A35" s="15" t="s">
        <v>5</v>
      </c>
      <c r="B35" s="16">
        <f>VLOOKUP(C35,Sheet2!$A$1:$B$30,2,FALSE)</f>
        <v>23</v>
      </c>
      <c r="C35" s="15" t="s">
        <v>43</v>
      </c>
      <c r="D35" s="15">
        <v>148</v>
      </c>
      <c r="E35" s="15">
        <v>147</v>
      </c>
      <c r="F35" s="15">
        <v>154</v>
      </c>
      <c r="G35" s="15">
        <v>449</v>
      </c>
    </row>
    <row r="36" spans="1:7" ht="20" customHeight="1">
      <c r="A36" s="15" t="s">
        <v>5</v>
      </c>
      <c r="B36" s="16">
        <f>VLOOKUP(C36,Sheet2!$A$1:$B$30,2,FALSE)</f>
        <v>24</v>
      </c>
      <c r="C36" s="15" t="s">
        <v>61</v>
      </c>
      <c r="D36" s="15">
        <v>124</v>
      </c>
      <c r="E36" s="15">
        <v>95</v>
      </c>
      <c r="F36" s="15">
        <v>128</v>
      </c>
      <c r="G36" s="15">
        <v>347</v>
      </c>
    </row>
    <row r="37" spans="1:7" ht="20" customHeight="1">
      <c r="A37" s="15" t="s">
        <v>5</v>
      </c>
      <c r="B37" s="16">
        <f>VLOOKUP(C37,Sheet2!$A$1:$B$30,2,FALSE)</f>
        <v>25</v>
      </c>
      <c r="C37" s="15" t="s">
        <v>51</v>
      </c>
      <c r="D37" s="15">
        <v>91</v>
      </c>
      <c r="E37" s="15">
        <v>104</v>
      </c>
      <c r="F37" s="15">
        <v>91</v>
      </c>
      <c r="G37" s="15">
        <v>286</v>
      </c>
    </row>
    <row r="38" spans="1:7" ht="20" customHeight="1">
      <c r="A38" s="15" t="s">
        <v>5</v>
      </c>
      <c r="B38" s="16">
        <f>VLOOKUP(C38,Sheet2!$A$1:$B$30,2,FALSE)</f>
        <v>26</v>
      </c>
      <c r="C38" s="15" t="s">
        <v>60</v>
      </c>
      <c r="D38" s="15">
        <v>1</v>
      </c>
      <c r="E38" s="15">
        <v>5</v>
      </c>
      <c r="F38" s="15">
        <v>6</v>
      </c>
      <c r="G38" s="15">
        <v>12</v>
      </c>
    </row>
    <row r="39" spans="1:7" ht="20" customHeight="1">
      <c r="A39" s="15" t="s">
        <v>5</v>
      </c>
      <c r="B39" s="16">
        <f>VLOOKUP(C39,Sheet2!$A$1:$B$30,2,FALSE)</f>
        <v>27</v>
      </c>
      <c r="C39" s="15" t="s">
        <v>0</v>
      </c>
      <c r="D39" s="15">
        <v>99</v>
      </c>
      <c r="E39" s="15">
        <v>99</v>
      </c>
      <c r="F39" s="15">
        <v>114</v>
      </c>
      <c r="G39" s="15">
        <v>312</v>
      </c>
    </row>
    <row r="40" spans="1:7" ht="20" customHeight="1">
      <c r="A40" s="15" t="s">
        <v>5</v>
      </c>
      <c r="B40" s="16">
        <f>VLOOKUP(C40,Sheet2!$A$1:$B$30,2,FALSE)</f>
        <v>28</v>
      </c>
      <c r="C40" s="15" t="s">
        <v>62</v>
      </c>
      <c r="D40" s="15">
        <v>134</v>
      </c>
      <c r="E40" s="15">
        <v>146</v>
      </c>
      <c r="F40" s="15">
        <v>125</v>
      </c>
      <c r="G40" s="15">
        <v>405</v>
      </c>
    </row>
    <row r="41" spans="1:7" ht="20" customHeight="1">
      <c r="A41" s="15" t="s">
        <v>5</v>
      </c>
      <c r="B41" s="16">
        <f>VLOOKUP(C41,Sheet2!$A$1:$B$30,2,FALSE)</f>
        <v>29</v>
      </c>
      <c r="C41" s="15" t="s">
        <v>54</v>
      </c>
      <c r="D41" s="15">
        <v>18</v>
      </c>
      <c r="E41" s="15">
        <v>16</v>
      </c>
      <c r="F41" s="15">
        <v>11</v>
      </c>
      <c r="G41" s="15">
        <v>45</v>
      </c>
    </row>
    <row r="42" spans="1:7" ht="20" customHeight="1">
      <c r="A42" s="15" t="s">
        <v>23</v>
      </c>
      <c r="B42" s="16">
        <f>VLOOKUP(C42,Sheet2!$A$1:$B$30,2,FALSE)</f>
        <v>20</v>
      </c>
      <c r="C42" s="15" t="s">
        <v>40</v>
      </c>
      <c r="D42" s="15">
        <v>172</v>
      </c>
      <c r="E42" s="15">
        <v>174</v>
      </c>
      <c r="F42" s="15">
        <v>172</v>
      </c>
      <c r="G42" s="15">
        <v>518</v>
      </c>
    </row>
    <row r="43" spans="1:7" ht="20" customHeight="1">
      <c r="A43" s="15" t="s">
        <v>23</v>
      </c>
      <c r="B43" s="16">
        <f>VLOOKUP(C43,Sheet2!$A$1:$B$30,2,FALSE)</f>
        <v>21</v>
      </c>
      <c r="C43" s="15" t="s">
        <v>12</v>
      </c>
      <c r="D43" s="15">
        <v>126</v>
      </c>
      <c r="E43" s="15">
        <v>150</v>
      </c>
      <c r="F43" s="15">
        <v>132</v>
      </c>
      <c r="G43" s="15">
        <v>408</v>
      </c>
    </row>
    <row r="44" spans="1:7" ht="20" customHeight="1">
      <c r="A44" s="15" t="s">
        <v>23</v>
      </c>
      <c r="B44" s="16">
        <f>VLOOKUP(C44,Sheet2!$A$1:$B$30,2,FALSE)</f>
        <v>22</v>
      </c>
      <c r="C44" s="15" t="s">
        <v>59</v>
      </c>
      <c r="D44" s="15">
        <v>116</v>
      </c>
      <c r="E44" s="15">
        <v>134</v>
      </c>
      <c r="F44" s="15">
        <v>120</v>
      </c>
      <c r="G44" s="15">
        <v>370</v>
      </c>
    </row>
    <row r="45" spans="1:7" ht="20" customHeight="1">
      <c r="A45" s="15" t="s">
        <v>23</v>
      </c>
      <c r="B45" s="16">
        <f>VLOOKUP(C45,Sheet2!$A$1:$B$30,2,FALSE)</f>
        <v>23</v>
      </c>
      <c r="C45" s="15" t="s">
        <v>43</v>
      </c>
      <c r="D45" s="15">
        <v>136</v>
      </c>
      <c r="E45" s="15">
        <v>149</v>
      </c>
      <c r="F45" s="15">
        <v>145</v>
      </c>
      <c r="G45" s="15">
        <v>430</v>
      </c>
    </row>
    <row r="46" spans="1:7" ht="20" customHeight="1">
      <c r="A46" s="15" t="s">
        <v>23</v>
      </c>
      <c r="B46" s="16">
        <f>VLOOKUP(C46,Sheet2!$A$1:$B$30,2,FALSE)</f>
        <v>24</v>
      </c>
      <c r="C46" s="15" t="s">
        <v>61</v>
      </c>
      <c r="D46" s="15">
        <v>117</v>
      </c>
      <c r="E46" s="15">
        <v>124</v>
      </c>
      <c r="F46" s="15">
        <v>94</v>
      </c>
      <c r="G46" s="15">
        <v>335</v>
      </c>
    </row>
    <row r="47" spans="1:7" ht="20" customHeight="1">
      <c r="A47" s="15" t="s">
        <v>23</v>
      </c>
      <c r="B47" s="16">
        <f>VLOOKUP(C47,Sheet2!$A$1:$B$30,2,FALSE)</f>
        <v>25</v>
      </c>
      <c r="C47" s="15" t="s">
        <v>51</v>
      </c>
      <c r="D47" s="15">
        <v>77</v>
      </c>
      <c r="E47" s="15">
        <v>90</v>
      </c>
      <c r="F47" s="15">
        <v>104</v>
      </c>
      <c r="G47" s="15">
        <v>271</v>
      </c>
    </row>
    <row r="48" spans="1:7" ht="20" customHeight="1">
      <c r="A48" s="15" t="s">
        <v>23</v>
      </c>
      <c r="B48" s="16">
        <f>VLOOKUP(C48,Sheet2!$A$1:$B$30,2,FALSE)</f>
        <v>26</v>
      </c>
      <c r="C48" s="15" t="s">
        <v>60</v>
      </c>
      <c r="D48" s="15">
        <v>4</v>
      </c>
      <c r="E48" s="15">
        <v>1</v>
      </c>
      <c r="F48" s="15">
        <v>5</v>
      </c>
      <c r="G48" s="15">
        <v>10</v>
      </c>
    </row>
    <row r="49" spans="1:7" ht="20" customHeight="1">
      <c r="A49" s="15" t="s">
        <v>23</v>
      </c>
      <c r="B49" s="16">
        <f>VLOOKUP(C49,Sheet2!$A$1:$B$30,2,FALSE)</f>
        <v>27</v>
      </c>
      <c r="C49" s="15" t="s">
        <v>0</v>
      </c>
      <c r="D49" s="15">
        <v>101</v>
      </c>
      <c r="E49" s="15">
        <v>98</v>
      </c>
      <c r="F49" s="15">
        <v>99</v>
      </c>
      <c r="G49" s="15">
        <v>298</v>
      </c>
    </row>
    <row r="50" spans="1:7" ht="20" customHeight="1">
      <c r="A50" s="15" t="s">
        <v>23</v>
      </c>
      <c r="B50" s="16">
        <f>VLOOKUP(C50,Sheet2!$A$1:$B$30,2,FALSE)</f>
        <v>28</v>
      </c>
      <c r="C50" s="15" t="s">
        <v>62</v>
      </c>
      <c r="D50" s="15">
        <v>120</v>
      </c>
      <c r="E50" s="15">
        <v>132</v>
      </c>
      <c r="F50" s="15">
        <v>147</v>
      </c>
      <c r="G50" s="15">
        <v>399</v>
      </c>
    </row>
    <row r="51" spans="1:7" ht="20" customHeight="1">
      <c r="A51" s="15" t="s">
        <v>23</v>
      </c>
      <c r="B51" s="16">
        <f>VLOOKUP(C51,Sheet2!$A$1:$B$30,2,FALSE)</f>
        <v>29</v>
      </c>
      <c r="C51" s="15" t="s">
        <v>54</v>
      </c>
      <c r="D51" s="15">
        <v>6</v>
      </c>
      <c r="E51" s="15">
        <v>18</v>
      </c>
      <c r="F51" s="15">
        <v>16</v>
      </c>
      <c r="G51" s="15">
        <v>40</v>
      </c>
    </row>
    <row r="52" spans="1:7" ht="20" customHeight="1">
      <c r="A52" s="15" t="s">
        <v>24</v>
      </c>
      <c r="B52" s="16">
        <f>VLOOKUP(C52,Sheet2!$A$1:$B$30,2,FALSE)</f>
        <v>20</v>
      </c>
      <c r="C52" s="15" t="s">
        <v>40</v>
      </c>
      <c r="D52" s="15">
        <v>181</v>
      </c>
      <c r="E52" s="15">
        <v>174</v>
      </c>
      <c r="F52" s="15">
        <v>175</v>
      </c>
      <c r="G52" s="15">
        <v>530</v>
      </c>
    </row>
    <row r="53" spans="1:7" ht="20" customHeight="1">
      <c r="A53" s="15" t="s">
        <v>24</v>
      </c>
      <c r="B53" s="16">
        <f>VLOOKUP(C53,Sheet2!$A$1:$B$30,2,FALSE)</f>
        <v>21</v>
      </c>
      <c r="C53" s="15" t="s">
        <v>12</v>
      </c>
      <c r="D53" s="15">
        <v>144</v>
      </c>
      <c r="E53" s="15">
        <v>126</v>
      </c>
      <c r="F53" s="15">
        <v>150</v>
      </c>
      <c r="G53" s="15">
        <v>420</v>
      </c>
    </row>
    <row r="54" spans="1:7" ht="20" customHeight="1">
      <c r="A54" s="15" t="s">
        <v>24</v>
      </c>
      <c r="B54" s="16">
        <f>VLOOKUP(C54,Sheet2!$A$1:$B$30,2,FALSE)</f>
        <v>22</v>
      </c>
      <c r="C54" s="15" t="s">
        <v>59</v>
      </c>
      <c r="D54" s="15">
        <v>123</v>
      </c>
      <c r="E54" s="15">
        <v>122</v>
      </c>
      <c r="F54" s="15">
        <v>132</v>
      </c>
      <c r="G54" s="15">
        <v>377</v>
      </c>
    </row>
    <row r="55" spans="1:7" ht="20" customHeight="1">
      <c r="A55" s="15" t="s">
        <v>24</v>
      </c>
      <c r="B55" s="16">
        <f>VLOOKUP(C55,Sheet2!$A$1:$B$30,2,FALSE)</f>
        <v>23</v>
      </c>
      <c r="C55" s="15" t="s">
        <v>43</v>
      </c>
      <c r="D55" s="15">
        <v>141</v>
      </c>
      <c r="E55" s="15">
        <v>139</v>
      </c>
      <c r="F55" s="15">
        <v>152</v>
      </c>
      <c r="G55" s="15">
        <v>432</v>
      </c>
    </row>
    <row r="56" spans="1:7" ht="20" customHeight="1">
      <c r="A56" s="15" t="s">
        <v>24</v>
      </c>
      <c r="B56" s="16">
        <f>VLOOKUP(C56,Sheet2!$A$1:$B$30,2,FALSE)</f>
        <v>24</v>
      </c>
      <c r="C56" s="15" t="s">
        <v>61</v>
      </c>
      <c r="D56" s="15">
        <v>110</v>
      </c>
      <c r="E56" s="15">
        <v>116</v>
      </c>
      <c r="F56" s="15">
        <v>127</v>
      </c>
      <c r="G56" s="15">
        <v>353</v>
      </c>
    </row>
    <row r="57" spans="1:7" ht="20" customHeight="1">
      <c r="A57" s="15" t="s">
        <v>24</v>
      </c>
      <c r="B57" s="16">
        <f>VLOOKUP(C57,Sheet2!$A$1:$B$30,2,FALSE)</f>
        <v>25</v>
      </c>
      <c r="C57" s="15" t="s">
        <v>51</v>
      </c>
      <c r="D57" s="15">
        <v>78</v>
      </c>
      <c r="E57" s="15">
        <v>75</v>
      </c>
      <c r="F57" s="15">
        <v>87</v>
      </c>
      <c r="G57" s="15">
        <v>240</v>
      </c>
    </row>
    <row r="58" spans="1:7" ht="20" customHeight="1">
      <c r="A58" s="15" t="s">
        <v>24</v>
      </c>
      <c r="B58" s="16">
        <f>VLOOKUP(C58,Sheet2!$A$1:$B$30,2,FALSE)</f>
        <v>26</v>
      </c>
      <c r="C58" s="15" t="s">
        <v>60</v>
      </c>
      <c r="D58" s="15">
        <v>7</v>
      </c>
      <c r="E58" s="15">
        <v>4</v>
      </c>
      <c r="F58" s="15">
        <v>1</v>
      </c>
      <c r="G58" s="15">
        <v>12</v>
      </c>
    </row>
    <row r="59" spans="1:7" ht="20" customHeight="1">
      <c r="A59" s="15" t="s">
        <v>24</v>
      </c>
      <c r="B59" s="16">
        <f>VLOOKUP(C59,Sheet2!$A$1:$B$30,2,FALSE)</f>
        <v>27</v>
      </c>
      <c r="C59" s="15" t="s">
        <v>0</v>
      </c>
      <c r="D59" s="15">
        <v>96</v>
      </c>
      <c r="E59" s="15">
        <v>101</v>
      </c>
      <c r="F59" s="15">
        <v>98</v>
      </c>
      <c r="G59" s="15">
        <v>295</v>
      </c>
    </row>
    <row r="60" spans="1:7" ht="20" customHeight="1">
      <c r="A60" s="15" t="s">
        <v>24</v>
      </c>
      <c r="B60" s="16">
        <f>VLOOKUP(C60,Sheet2!$A$1:$B$30,2,FALSE)</f>
        <v>28</v>
      </c>
      <c r="C60" s="15" t="s">
        <v>62</v>
      </c>
      <c r="D60" s="15">
        <v>145</v>
      </c>
      <c r="E60" s="15">
        <v>119</v>
      </c>
      <c r="F60" s="15">
        <v>132</v>
      </c>
      <c r="G60" s="15">
        <v>396</v>
      </c>
    </row>
    <row r="61" spans="1:7" ht="20" customHeight="1">
      <c r="A61" s="15" t="s">
        <v>24</v>
      </c>
      <c r="B61" s="16">
        <f>VLOOKUP(C61,Sheet2!$A$1:$B$30,2,FALSE)</f>
        <v>29</v>
      </c>
      <c r="C61" s="15" t="s">
        <v>54</v>
      </c>
      <c r="D61" s="15">
        <v>11</v>
      </c>
      <c r="E61" s="15">
        <v>6</v>
      </c>
      <c r="F61" s="15">
        <v>18</v>
      </c>
      <c r="G61" s="15">
        <v>35</v>
      </c>
    </row>
    <row r="62" spans="1:7" ht="20" customHeight="1">
      <c r="A62" s="15" t="s">
        <v>6</v>
      </c>
      <c r="B62" s="16">
        <f>VLOOKUP(C62,Sheet2!$A$1:$B$30,2,FALSE)</f>
        <v>20</v>
      </c>
      <c r="C62" s="15" t="s">
        <v>40</v>
      </c>
      <c r="D62" s="15">
        <v>191</v>
      </c>
      <c r="E62" s="15">
        <v>180</v>
      </c>
      <c r="F62" s="15">
        <v>174</v>
      </c>
      <c r="G62" s="15">
        <v>545</v>
      </c>
    </row>
    <row r="63" spans="1:7" ht="20" customHeight="1">
      <c r="A63" s="15" t="s">
        <v>6</v>
      </c>
      <c r="B63" s="16">
        <f>VLOOKUP(C63,Sheet2!$A$1:$B$30,2,FALSE)</f>
        <v>21</v>
      </c>
      <c r="C63" s="15" t="s">
        <v>12</v>
      </c>
      <c r="D63" s="15">
        <v>129</v>
      </c>
      <c r="E63" s="15">
        <v>144</v>
      </c>
      <c r="F63" s="15">
        <v>125</v>
      </c>
      <c r="G63" s="15">
        <v>398</v>
      </c>
    </row>
    <row r="64" spans="1:7" ht="20" customHeight="1">
      <c r="A64" s="15" t="s">
        <v>6</v>
      </c>
      <c r="B64" s="16">
        <f>VLOOKUP(C64,Sheet2!$A$1:$B$30,2,FALSE)</f>
        <v>22</v>
      </c>
      <c r="C64" s="15" t="s">
        <v>59</v>
      </c>
      <c r="D64" s="15">
        <v>120</v>
      </c>
      <c r="E64" s="15">
        <v>124</v>
      </c>
      <c r="F64" s="15">
        <v>122</v>
      </c>
      <c r="G64" s="15">
        <v>366</v>
      </c>
    </row>
    <row r="65" spans="1:7" ht="20" customHeight="1">
      <c r="A65" s="15" t="s">
        <v>6</v>
      </c>
      <c r="B65" s="16">
        <f>VLOOKUP(C65,Sheet2!$A$1:$B$30,2,FALSE)</f>
        <v>23</v>
      </c>
      <c r="C65" s="15" t="s">
        <v>43</v>
      </c>
      <c r="D65" s="15">
        <v>138</v>
      </c>
      <c r="E65" s="15">
        <v>139</v>
      </c>
      <c r="F65" s="15">
        <v>139</v>
      </c>
      <c r="G65" s="15">
        <v>416</v>
      </c>
    </row>
    <row r="66" spans="1:7" ht="20" customHeight="1">
      <c r="A66" s="15" t="s">
        <v>6</v>
      </c>
      <c r="B66" s="16">
        <f>VLOOKUP(C66,Sheet2!$A$1:$B$30,2,FALSE)</f>
        <v>24</v>
      </c>
      <c r="C66" s="15" t="s">
        <v>61</v>
      </c>
      <c r="D66" s="15">
        <v>110</v>
      </c>
      <c r="E66" s="15">
        <v>110</v>
      </c>
      <c r="F66" s="15">
        <v>115</v>
      </c>
      <c r="G66" s="15">
        <v>335</v>
      </c>
    </row>
    <row r="67" spans="1:7" ht="20" customHeight="1">
      <c r="A67" s="15" t="s">
        <v>6</v>
      </c>
      <c r="B67" s="16">
        <f>VLOOKUP(C67,Sheet2!$A$1:$B$30,2,FALSE)</f>
        <v>25</v>
      </c>
      <c r="C67" s="15" t="s">
        <v>51</v>
      </c>
      <c r="D67" s="15">
        <v>81</v>
      </c>
      <c r="E67" s="15">
        <v>79</v>
      </c>
      <c r="F67" s="15">
        <v>75</v>
      </c>
      <c r="G67" s="15">
        <v>235</v>
      </c>
    </row>
    <row r="68" spans="1:7" ht="20" customHeight="1">
      <c r="A68" s="15" t="s">
        <v>6</v>
      </c>
      <c r="B68" s="16">
        <f>VLOOKUP(C68,Sheet2!$A$1:$B$30,2,FALSE)</f>
        <v>26</v>
      </c>
      <c r="C68" s="15" t="s">
        <v>60</v>
      </c>
      <c r="D68" s="15">
        <v>4</v>
      </c>
      <c r="E68" s="15">
        <v>6</v>
      </c>
      <c r="F68" s="15">
        <v>4</v>
      </c>
      <c r="G68" s="15">
        <v>14</v>
      </c>
    </row>
    <row r="69" spans="1:7" ht="20" customHeight="1">
      <c r="A69" s="15" t="s">
        <v>6</v>
      </c>
      <c r="B69" s="16">
        <f>VLOOKUP(C69,Sheet2!$A$1:$B$30,2,FALSE)</f>
        <v>27</v>
      </c>
      <c r="C69" s="15" t="s">
        <v>0</v>
      </c>
      <c r="D69" s="15">
        <v>89</v>
      </c>
      <c r="E69" s="15">
        <v>94</v>
      </c>
      <c r="F69" s="15">
        <v>102</v>
      </c>
      <c r="G69" s="15">
        <v>285</v>
      </c>
    </row>
    <row r="70" spans="1:7" ht="20" customHeight="1">
      <c r="A70" s="15" t="s">
        <v>6</v>
      </c>
      <c r="B70" s="16">
        <f>VLOOKUP(C70,Sheet2!$A$1:$B$30,2,FALSE)</f>
        <v>28</v>
      </c>
      <c r="C70" s="15" t="s">
        <v>62</v>
      </c>
      <c r="D70" s="15">
        <v>126</v>
      </c>
      <c r="E70" s="15">
        <v>146</v>
      </c>
      <c r="F70" s="15">
        <v>119</v>
      </c>
      <c r="G70" s="15">
        <v>391</v>
      </c>
    </row>
    <row r="71" spans="1:7" ht="20" customHeight="1">
      <c r="A71" s="15" t="s">
        <v>6</v>
      </c>
      <c r="B71" s="16">
        <f>VLOOKUP(C71,Sheet2!$A$1:$B$30,2,FALSE)</f>
        <v>29</v>
      </c>
      <c r="C71" s="15" t="s">
        <v>54</v>
      </c>
      <c r="D71" s="15">
        <v>10</v>
      </c>
      <c r="E71" s="15">
        <v>11</v>
      </c>
      <c r="F71" s="15">
        <v>6</v>
      </c>
      <c r="G71" s="15">
        <v>27</v>
      </c>
    </row>
    <row r="72" spans="1:7" ht="20" customHeight="1">
      <c r="A72" s="15" t="s">
        <v>25</v>
      </c>
      <c r="B72" s="16">
        <f>VLOOKUP(C72,Sheet2!$A$1:$B$30,2,FALSE)</f>
        <v>20</v>
      </c>
      <c r="C72" s="15" t="s">
        <v>40</v>
      </c>
      <c r="D72" s="15">
        <v>165</v>
      </c>
      <c r="E72" s="15">
        <v>188</v>
      </c>
      <c r="F72" s="15">
        <v>180</v>
      </c>
      <c r="G72" s="15">
        <v>533</v>
      </c>
    </row>
    <row r="73" spans="1:7" ht="20" customHeight="1">
      <c r="A73" s="15" t="s">
        <v>25</v>
      </c>
      <c r="B73" s="16">
        <f>VLOOKUP(C73,Sheet2!$A$1:$B$30,2,FALSE)</f>
        <v>21</v>
      </c>
      <c r="C73" s="15" t="s">
        <v>12</v>
      </c>
      <c r="D73" s="15">
        <v>113</v>
      </c>
      <c r="E73" s="15">
        <v>129</v>
      </c>
      <c r="F73" s="15">
        <v>145</v>
      </c>
      <c r="G73" s="15">
        <v>387</v>
      </c>
    </row>
    <row r="74" spans="1:7" ht="20" customHeight="1">
      <c r="A74" s="15" t="s">
        <v>25</v>
      </c>
      <c r="B74" s="16">
        <f>VLOOKUP(C74,Sheet2!$A$1:$B$30,2,FALSE)</f>
        <v>22</v>
      </c>
      <c r="C74" s="15" t="s">
        <v>59</v>
      </c>
      <c r="D74" s="15">
        <v>136</v>
      </c>
      <c r="E74" s="15">
        <v>121</v>
      </c>
      <c r="F74" s="15">
        <v>123</v>
      </c>
      <c r="G74" s="15">
        <v>380</v>
      </c>
    </row>
    <row r="75" spans="1:7" ht="20" customHeight="1">
      <c r="A75" s="15" t="s">
        <v>25</v>
      </c>
      <c r="B75" s="16">
        <f>VLOOKUP(C75,Sheet2!$A$1:$B$30,2,FALSE)</f>
        <v>23</v>
      </c>
      <c r="C75" s="15" t="s">
        <v>43</v>
      </c>
      <c r="D75" s="15">
        <v>132</v>
      </c>
      <c r="E75" s="15">
        <v>140</v>
      </c>
      <c r="F75" s="15">
        <v>140</v>
      </c>
      <c r="G75" s="15">
        <v>412</v>
      </c>
    </row>
    <row r="76" spans="1:7" ht="20" customHeight="1">
      <c r="A76" s="15" t="s">
        <v>25</v>
      </c>
      <c r="B76" s="16">
        <f>VLOOKUP(C76,Sheet2!$A$1:$B$30,2,FALSE)</f>
        <v>24</v>
      </c>
      <c r="C76" s="15" t="s">
        <v>61</v>
      </c>
      <c r="D76" s="15">
        <v>100</v>
      </c>
      <c r="E76" s="15">
        <v>112</v>
      </c>
      <c r="F76" s="15">
        <v>112</v>
      </c>
      <c r="G76" s="15">
        <v>324</v>
      </c>
    </row>
    <row r="77" spans="1:7" ht="20" customHeight="1">
      <c r="A77" s="15" t="s">
        <v>25</v>
      </c>
      <c r="B77" s="16">
        <f>VLOOKUP(C77,Sheet2!$A$1:$B$30,2,FALSE)</f>
        <v>25</v>
      </c>
      <c r="C77" s="15" t="s">
        <v>51</v>
      </c>
      <c r="D77" s="15">
        <v>64</v>
      </c>
      <c r="E77" s="15">
        <v>81</v>
      </c>
      <c r="F77" s="15">
        <v>78</v>
      </c>
      <c r="G77" s="15">
        <v>223</v>
      </c>
    </row>
    <row r="78" spans="1:7" ht="20" customHeight="1">
      <c r="A78" s="15" t="s">
        <v>25</v>
      </c>
      <c r="B78" s="16">
        <f>VLOOKUP(C78,Sheet2!$A$1:$B$30,2,FALSE)</f>
        <v>26</v>
      </c>
      <c r="C78" s="15" t="s">
        <v>60</v>
      </c>
      <c r="D78" s="15">
        <v>8</v>
      </c>
      <c r="E78" s="15">
        <v>4</v>
      </c>
      <c r="F78" s="15">
        <v>5</v>
      </c>
      <c r="G78" s="15">
        <v>17</v>
      </c>
    </row>
    <row r="79" spans="1:7" ht="20" customHeight="1">
      <c r="A79" s="15" t="s">
        <v>25</v>
      </c>
      <c r="B79" s="16">
        <f>VLOOKUP(C79,Sheet2!$A$1:$B$30,2,FALSE)</f>
        <v>27</v>
      </c>
      <c r="C79" s="15" t="s">
        <v>0</v>
      </c>
      <c r="D79" s="15">
        <v>95</v>
      </c>
      <c r="E79" s="15">
        <v>89</v>
      </c>
      <c r="F79" s="15">
        <v>94</v>
      </c>
      <c r="G79" s="15">
        <v>278</v>
      </c>
    </row>
    <row r="80" spans="1:7" ht="20" customHeight="1">
      <c r="A80" s="15" t="s">
        <v>25</v>
      </c>
      <c r="B80" s="16">
        <f>VLOOKUP(C80,Sheet2!$A$1:$B$30,2,FALSE)</f>
        <v>28</v>
      </c>
      <c r="C80" s="15" t="s">
        <v>62</v>
      </c>
      <c r="D80" s="15">
        <v>133</v>
      </c>
      <c r="E80" s="15">
        <v>127</v>
      </c>
      <c r="F80" s="15">
        <v>147</v>
      </c>
      <c r="G80" s="15">
        <v>407</v>
      </c>
    </row>
    <row r="81" spans="1:7" ht="20" customHeight="1">
      <c r="A81" s="15" t="s">
        <v>25</v>
      </c>
      <c r="B81" s="16">
        <f>VLOOKUP(C81,Sheet2!$A$1:$B$30,2,FALSE)</f>
        <v>29</v>
      </c>
      <c r="C81" s="15" t="s">
        <v>54</v>
      </c>
      <c r="D81" s="15">
        <v>14</v>
      </c>
      <c r="E81" s="15">
        <v>10</v>
      </c>
      <c r="F81" s="15">
        <v>11</v>
      </c>
      <c r="G81" s="15">
        <v>35</v>
      </c>
    </row>
    <row r="82" spans="1:7" ht="20" customHeight="1">
      <c r="A82" s="15" t="s">
        <v>21</v>
      </c>
      <c r="B82" s="16">
        <f>VLOOKUP(C82,Sheet2!$A$1:$B$30,2,FALSE)</f>
        <v>20</v>
      </c>
      <c r="C82" s="15" t="s">
        <v>40</v>
      </c>
      <c r="D82" s="15">
        <v>165</v>
      </c>
      <c r="E82" s="15">
        <v>166</v>
      </c>
      <c r="F82" s="15">
        <v>189</v>
      </c>
      <c r="G82" s="15">
        <v>520</v>
      </c>
    </row>
    <row r="83" spans="1:7" ht="20" customHeight="1">
      <c r="A83" s="15" t="s">
        <v>21</v>
      </c>
      <c r="B83" s="16">
        <f>VLOOKUP(C83,Sheet2!$A$1:$B$30,2,FALSE)</f>
        <v>21</v>
      </c>
      <c r="C83" s="15" t="s">
        <v>12</v>
      </c>
      <c r="D83" s="15">
        <v>119</v>
      </c>
      <c r="E83" s="15">
        <v>114</v>
      </c>
      <c r="F83" s="15">
        <v>129</v>
      </c>
      <c r="G83" s="15">
        <v>362</v>
      </c>
    </row>
    <row r="84" spans="1:7" ht="20" customHeight="1">
      <c r="A84" s="15" t="s">
        <v>21</v>
      </c>
      <c r="B84" s="16">
        <f>VLOOKUP(C84,Sheet2!$A$1:$B$30,2,FALSE)</f>
        <v>22</v>
      </c>
      <c r="C84" s="15" t="s">
        <v>59</v>
      </c>
      <c r="D84" s="15">
        <v>109</v>
      </c>
      <c r="E84" s="15">
        <v>131</v>
      </c>
      <c r="F84" s="15">
        <v>121</v>
      </c>
      <c r="G84" s="15">
        <v>361</v>
      </c>
    </row>
    <row r="85" spans="1:7" ht="20" customHeight="1">
      <c r="A85" s="15" t="s">
        <v>21</v>
      </c>
      <c r="B85" s="16">
        <f>VLOOKUP(C85,Sheet2!$A$1:$B$30,2,FALSE)</f>
        <v>23</v>
      </c>
      <c r="C85" s="15" t="s">
        <v>43</v>
      </c>
      <c r="D85" s="15">
        <v>144</v>
      </c>
      <c r="E85" s="15">
        <v>135</v>
      </c>
      <c r="F85" s="15">
        <v>143</v>
      </c>
      <c r="G85" s="15">
        <v>422</v>
      </c>
    </row>
    <row r="86" spans="1:7" ht="20" customHeight="1">
      <c r="A86" s="15" t="s">
        <v>21</v>
      </c>
      <c r="B86" s="16">
        <f>VLOOKUP(C86,Sheet2!$A$1:$B$30,2,FALSE)</f>
        <v>24</v>
      </c>
      <c r="C86" s="15" t="s">
        <v>61</v>
      </c>
      <c r="D86" s="15">
        <v>92</v>
      </c>
      <c r="E86" s="15">
        <v>100</v>
      </c>
      <c r="F86" s="15">
        <v>112</v>
      </c>
      <c r="G86" s="15">
        <v>304</v>
      </c>
    </row>
    <row r="87" spans="1:7" ht="20" customHeight="1">
      <c r="A87" s="15" t="s">
        <v>21</v>
      </c>
      <c r="B87" s="16">
        <f>VLOOKUP(C87,Sheet2!$A$1:$B$30,2,FALSE)</f>
        <v>25</v>
      </c>
      <c r="C87" s="15" t="s">
        <v>51</v>
      </c>
      <c r="D87" s="15">
        <v>79</v>
      </c>
      <c r="E87" s="15">
        <v>66</v>
      </c>
      <c r="F87" s="15">
        <v>79</v>
      </c>
      <c r="G87" s="15">
        <v>224</v>
      </c>
    </row>
    <row r="88" spans="1:7" ht="20" customHeight="1">
      <c r="A88" s="15" t="s">
        <v>21</v>
      </c>
      <c r="B88" s="16">
        <f>VLOOKUP(C88,Sheet2!$A$1:$B$30,2,FALSE)</f>
        <v>26</v>
      </c>
      <c r="C88" s="15" t="s">
        <v>60</v>
      </c>
      <c r="D88" s="15">
        <v>3</v>
      </c>
      <c r="E88" s="15">
        <v>8</v>
      </c>
      <c r="F88" s="15">
        <v>4</v>
      </c>
      <c r="G88" s="15">
        <v>15</v>
      </c>
    </row>
    <row r="89" spans="1:7" ht="20" customHeight="1">
      <c r="A89" s="15" t="s">
        <v>21</v>
      </c>
      <c r="B89" s="16">
        <f>VLOOKUP(C89,Sheet2!$A$1:$B$30,2,FALSE)</f>
        <v>27</v>
      </c>
      <c r="C89" s="15" t="s">
        <v>0</v>
      </c>
      <c r="D89" s="15">
        <v>90</v>
      </c>
      <c r="E89" s="15">
        <v>96</v>
      </c>
      <c r="F89" s="15">
        <v>89</v>
      </c>
      <c r="G89" s="15">
        <v>275</v>
      </c>
    </row>
    <row r="90" spans="1:7" ht="20" customHeight="1">
      <c r="A90" s="15" t="s">
        <v>21</v>
      </c>
      <c r="B90" s="16">
        <f>VLOOKUP(C90,Sheet2!$A$1:$B$30,2,FALSE)</f>
        <v>28</v>
      </c>
      <c r="C90" s="15" t="s">
        <v>62</v>
      </c>
      <c r="D90" s="15">
        <v>137</v>
      </c>
      <c r="E90" s="15">
        <v>136</v>
      </c>
      <c r="F90" s="15">
        <v>130</v>
      </c>
      <c r="G90" s="15">
        <v>403</v>
      </c>
    </row>
    <row r="91" spans="1:7" ht="20" customHeight="1">
      <c r="A91" s="15" t="s">
        <v>21</v>
      </c>
      <c r="B91" s="16">
        <f>VLOOKUP(C91,Sheet2!$A$1:$B$30,2,FALSE)</f>
        <v>29</v>
      </c>
      <c r="C91" s="15" t="s">
        <v>54</v>
      </c>
      <c r="D91" s="15">
        <v>16</v>
      </c>
      <c r="E91" s="15">
        <v>14</v>
      </c>
      <c r="F91" s="15">
        <v>10</v>
      </c>
      <c r="G91" s="15">
        <v>40</v>
      </c>
    </row>
    <row r="92" spans="1:7" ht="20" customHeight="1">
      <c r="A92" s="15" t="s">
        <v>26</v>
      </c>
      <c r="B92" s="16">
        <f>VLOOKUP(C92,Sheet2!$A$1:$B$30,2,FALSE)</f>
        <v>20</v>
      </c>
      <c r="C92" s="15" t="s">
        <v>40</v>
      </c>
      <c r="D92" s="15">
        <v>169</v>
      </c>
      <c r="E92" s="15">
        <v>167</v>
      </c>
      <c r="F92" s="15">
        <v>167</v>
      </c>
      <c r="G92" s="15">
        <v>503</v>
      </c>
    </row>
    <row r="93" spans="1:7" ht="20" customHeight="1">
      <c r="A93" s="15" t="s">
        <v>26</v>
      </c>
      <c r="B93" s="16">
        <f>VLOOKUP(C93,Sheet2!$A$1:$B$30,2,FALSE)</f>
        <v>21</v>
      </c>
      <c r="C93" s="15" t="s">
        <v>12</v>
      </c>
      <c r="D93" s="15">
        <v>121</v>
      </c>
      <c r="E93" s="15">
        <v>120</v>
      </c>
      <c r="F93" s="15">
        <v>115</v>
      </c>
      <c r="G93" s="15">
        <v>356</v>
      </c>
    </row>
    <row r="94" spans="1:7" ht="20" customHeight="1">
      <c r="A94" s="15" t="s">
        <v>26</v>
      </c>
      <c r="B94" s="16">
        <f>VLOOKUP(C94,Sheet2!$A$1:$B$30,2,FALSE)</f>
        <v>22</v>
      </c>
      <c r="C94" s="15" t="s">
        <v>59</v>
      </c>
      <c r="D94" s="15">
        <v>112</v>
      </c>
      <c r="E94" s="15">
        <v>109</v>
      </c>
      <c r="F94" s="15">
        <v>130</v>
      </c>
      <c r="G94" s="15">
        <v>351</v>
      </c>
    </row>
    <row r="95" spans="1:7" ht="20" customHeight="1">
      <c r="A95" s="15" t="s">
        <v>26</v>
      </c>
      <c r="B95" s="16">
        <f>VLOOKUP(C95,Sheet2!$A$1:$B$30,2,FALSE)</f>
        <v>23</v>
      </c>
      <c r="C95" s="15" t="s">
        <v>43</v>
      </c>
      <c r="D95" s="15">
        <v>118</v>
      </c>
      <c r="E95" s="15">
        <v>145</v>
      </c>
      <c r="F95" s="15">
        <v>135</v>
      </c>
      <c r="G95" s="15">
        <v>398</v>
      </c>
    </row>
    <row r="96" spans="1:7" ht="20" customHeight="1">
      <c r="A96" s="15" t="s">
        <v>26</v>
      </c>
      <c r="B96" s="16">
        <f>VLOOKUP(C96,Sheet2!$A$1:$B$30,2,FALSE)</f>
        <v>24</v>
      </c>
      <c r="C96" s="15" t="s">
        <v>61</v>
      </c>
      <c r="D96" s="15">
        <v>106</v>
      </c>
      <c r="E96" s="15">
        <v>92</v>
      </c>
      <c r="F96" s="15">
        <v>100</v>
      </c>
      <c r="G96" s="15">
        <v>298</v>
      </c>
    </row>
    <row r="97" spans="1:7" ht="20" customHeight="1">
      <c r="A97" s="15" t="s">
        <v>26</v>
      </c>
      <c r="B97" s="16">
        <f>VLOOKUP(C97,Sheet2!$A$1:$B$30,2,FALSE)</f>
        <v>25</v>
      </c>
      <c r="C97" s="15" t="s">
        <v>51</v>
      </c>
      <c r="D97" s="15">
        <v>54</v>
      </c>
      <c r="E97" s="15">
        <v>81</v>
      </c>
      <c r="F97" s="15">
        <v>68</v>
      </c>
      <c r="G97" s="15">
        <v>203</v>
      </c>
    </row>
    <row r="98" spans="1:7" ht="20" customHeight="1">
      <c r="A98" s="15" t="s">
        <v>26</v>
      </c>
      <c r="B98" s="16">
        <f>VLOOKUP(C98,Sheet2!$A$1:$B$30,2,FALSE)</f>
        <v>26</v>
      </c>
      <c r="C98" s="15" t="s">
        <v>60</v>
      </c>
      <c r="D98" s="15">
        <v>0</v>
      </c>
      <c r="E98" s="15">
        <v>4</v>
      </c>
      <c r="F98" s="15">
        <v>8</v>
      </c>
      <c r="G98" s="15">
        <v>12</v>
      </c>
    </row>
    <row r="99" spans="1:7" ht="20" customHeight="1">
      <c r="A99" s="15" t="s">
        <v>26</v>
      </c>
      <c r="B99" s="16">
        <f>VLOOKUP(C99,Sheet2!$A$1:$B$30,2,FALSE)</f>
        <v>27</v>
      </c>
      <c r="C99" s="15" t="s">
        <v>0</v>
      </c>
      <c r="D99" s="15">
        <v>96</v>
      </c>
      <c r="E99" s="15">
        <v>90</v>
      </c>
      <c r="F99" s="15">
        <v>95</v>
      </c>
      <c r="G99" s="15">
        <v>281</v>
      </c>
    </row>
    <row r="100" spans="1:7" ht="20" customHeight="1">
      <c r="A100" s="15" t="s">
        <v>26</v>
      </c>
      <c r="B100" s="16">
        <f>VLOOKUP(C100,Sheet2!$A$1:$B$30,2,FALSE)</f>
        <v>28</v>
      </c>
      <c r="C100" s="15" t="s">
        <v>62</v>
      </c>
      <c r="D100" s="15">
        <v>118</v>
      </c>
      <c r="E100" s="15">
        <v>139</v>
      </c>
      <c r="F100" s="15">
        <v>138</v>
      </c>
      <c r="G100" s="15">
        <v>395</v>
      </c>
    </row>
    <row r="101" spans="1:7" ht="20" customHeight="1">
      <c r="A101" s="15" t="s">
        <v>26</v>
      </c>
      <c r="B101" s="16">
        <f>VLOOKUP(C101,Sheet2!$A$1:$B$30,2,FALSE)</f>
        <v>29</v>
      </c>
      <c r="C101" s="15" t="s">
        <v>54</v>
      </c>
      <c r="D101" s="15">
        <v>9</v>
      </c>
      <c r="E101" s="15">
        <v>17</v>
      </c>
      <c r="F101" s="15">
        <v>14</v>
      </c>
      <c r="G101" s="15">
        <v>40</v>
      </c>
    </row>
    <row r="102" spans="1:7" ht="20" customHeight="1">
      <c r="A102" s="15" t="s">
        <v>17</v>
      </c>
      <c r="B102" s="16">
        <f>VLOOKUP(C102,Sheet2!$A$1:$B$30,2,FALSE)</f>
        <v>20</v>
      </c>
      <c r="C102" s="15" t="s">
        <v>40</v>
      </c>
      <c r="D102" s="15">
        <v>180</v>
      </c>
      <c r="E102" s="15">
        <v>168</v>
      </c>
      <c r="F102" s="15">
        <v>166</v>
      </c>
      <c r="G102" s="15">
        <v>514</v>
      </c>
    </row>
    <row r="103" spans="1:7" ht="20" customHeight="1">
      <c r="A103" s="15" t="s">
        <v>17</v>
      </c>
      <c r="B103" s="16">
        <f>VLOOKUP(C103,Sheet2!$A$1:$B$30,2,FALSE)</f>
        <v>21</v>
      </c>
      <c r="C103" s="15" t="s">
        <v>12</v>
      </c>
      <c r="D103" s="15">
        <v>145</v>
      </c>
      <c r="E103" s="15">
        <v>122</v>
      </c>
      <c r="F103" s="15">
        <v>119</v>
      </c>
      <c r="G103" s="15">
        <v>386</v>
      </c>
    </row>
    <row r="104" spans="1:7" ht="20" customHeight="1">
      <c r="A104" s="15" t="s">
        <v>17</v>
      </c>
      <c r="B104" s="16">
        <f>VLOOKUP(C104,Sheet2!$A$1:$B$30,2,FALSE)</f>
        <v>22</v>
      </c>
      <c r="C104" s="15" t="s">
        <v>59</v>
      </c>
      <c r="D104" s="15">
        <v>105</v>
      </c>
      <c r="E104" s="15">
        <v>111</v>
      </c>
      <c r="F104" s="15">
        <v>107</v>
      </c>
      <c r="G104" s="15">
        <v>323</v>
      </c>
    </row>
    <row r="105" spans="1:7" ht="20" customHeight="1">
      <c r="A105" s="15" t="s">
        <v>17</v>
      </c>
      <c r="B105" s="16">
        <f>VLOOKUP(C105,Sheet2!$A$1:$B$30,2,FALSE)</f>
        <v>23</v>
      </c>
      <c r="C105" s="15" t="s">
        <v>43</v>
      </c>
      <c r="D105" s="15">
        <v>130</v>
      </c>
      <c r="E105" s="15">
        <v>116</v>
      </c>
      <c r="F105" s="15">
        <v>145</v>
      </c>
      <c r="G105" s="15">
        <v>391</v>
      </c>
    </row>
    <row r="106" spans="1:7" ht="20" customHeight="1">
      <c r="A106" s="15" t="s">
        <v>17</v>
      </c>
      <c r="B106" s="16">
        <f>VLOOKUP(C106,Sheet2!$A$1:$B$30,2,FALSE)</f>
        <v>24</v>
      </c>
      <c r="C106" s="15" t="s">
        <v>61</v>
      </c>
      <c r="D106" s="15">
        <v>87</v>
      </c>
      <c r="E106" s="15">
        <v>107</v>
      </c>
      <c r="F106" s="15">
        <v>95</v>
      </c>
      <c r="G106" s="15">
        <v>289</v>
      </c>
    </row>
    <row r="107" spans="1:7" ht="20" customHeight="1">
      <c r="A107" s="15" t="s">
        <v>17</v>
      </c>
      <c r="B107" s="16">
        <f>VLOOKUP(C107,Sheet2!$A$1:$B$30,2,FALSE)</f>
        <v>25</v>
      </c>
      <c r="C107" s="15" t="s">
        <v>51</v>
      </c>
      <c r="D107" s="15">
        <v>50</v>
      </c>
      <c r="E107" s="15">
        <v>54</v>
      </c>
      <c r="F107" s="15">
        <v>79</v>
      </c>
      <c r="G107" s="15">
        <v>183</v>
      </c>
    </row>
    <row r="108" spans="1:7" ht="20" customHeight="1">
      <c r="A108" s="15" t="s">
        <v>17</v>
      </c>
      <c r="B108" s="16">
        <f>VLOOKUP(C108,Sheet2!$A$1:$B$30,2,FALSE)</f>
        <v>26</v>
      </c>
      <c r="C108" s="15" t="s">
        <v>60</v>
      </c>
      <c r="D108" s="15">
        <v>3</v>
      </c>
      <c r="E108" s="15">
        <v>0</v>
      </c>
      <c r="F108" s="15">
        <v>3</v>
      </c>
      <c r="G108" s="15">
        <v>6</v>
      </c>
    </row>
    <row r="109" spans="1:7" ht="20" customHeight="1">
      <c r="A109" s="15" t="s">
        <v>17</v>
      </c>
      <c r="B109" s="16">
        <f>VLOOKUP(C109,Sheet2!$A$1:$B$30,2,FALSE)</f>
        <v>27</v>
      </c>
      <c r="C109" s="15" t="s">
        <v>0</v>
      </c>
      <c r="D109" s="15">
        <v>102</v>
      </c>
      <c r="E109" s="15">
        <v>101</v>
      </c>
      <c r="F109" s="15">
        <v>91</v>
      </c>
      <c r="G109" s="15">
        <v>294</v>
      </c>
    </row>
    <row r="110" spans="1:7" ht="20" customHeight="1">
      <c r="A110" s="15" t="s">
        <v>17</v>
      </c>
      <c r="B110" s="16">
        <f>VLOOKUP(C110,Sheet2!$A$1:$B$30,2,FALSE)</f>
        <v>28</v>
      </c>
      <c r="C110" s="15" t="s">
        <v>62</v>
      </c>
      <c r="D110" s="15">
        <v>146</v>
      </c>
      <c r="E110" s="15">
        <v>122</v>
      </c>
      <c r="F110" s="15">
        <v>137</v>
      </c>
      <c r="G110" s="15">
        <v>405</v>
      </c>
    </row>
    <row r="111" spans="1:7" ht="20" customHeight="1">
      <c r="A111" s="15" t="s">
        <v>17</v>
      </c>
      <c r="B111" s="16">
        <f>VLOOKUP(C111,Sheet2!$A$1:$B$30,2,FALSE)</f>
        <v>29</v>
      </c>
      <c r="C111" s="15" t="s">
        <v>54</v>
      </c>
      <c r="D111" s="15">
        <v>8</v>
      </c>
      <c r="E111" s="15">
        <v>9</v>
      </c>
      <c r="F111" s="15">
        <v>18</v>
      </c>
      <c r="G111" s="15">
        <v>35</v>
      </c>
    </row>
    <row r="112" spans="1:7" ht="20" customHeight="1">
      <c r="A112" s="15" t="s">
        <v>28</v>
      </c>
      <c r="B112" s="16">
        <f>VLOOKUP(C112,Sheet2!$A$1:$B$30,2,FALSE)</f>
        <v>20</v>
      </c>
      <c r="C112" s="15" t="s">
        <v>40</v>
      </c>
      <c r="D112" s="15">
        <v>195</v>
      </c>
      <c r="E112" s="15">
        <v>184</v>
      </c>
      <c r="F112" s="15">
        <v>165</v>
      </c>
      <c r="G112" s="15">
        <v>544</v>
      </c>
    </row>
    <row r="113" spans="1:7" ht="20" customHeight="1">
      <c r="A113" s="15" t="s">
        <v>28</v>
      </c>
      <c r="B113" s="16">
        <f>VLOOKUP(C113,Sheet2!$A$1:$B$30,2,FALSE)</f>
        <v>21</v>
      </c>
      <c r="C113" s="15" t="s">
        <v>12</v>
      </c>
      <c r="D113" s="15">
        <v>132</v>
      </c>
      <c r="E113" s="15">
        <v>144</v>
      </c>
      <c r="F113" s="15">
        <v>122</v>
      </c>
      <c r="G113" s="15">
        <v>398</v>
      </c>
    </row>
    <row r="114" spans="1:7" ht="20" customHeight="1">
      <c r="A114" s="15" t="s">
        <v>28</v>
      </c>
      <c r="B114" s="16">
        <f>VLOOKUP(C114,Sheet2!$A$1:$B$30,2,FALSE)</f>
        <v>22</v>
      </c>
      <c r="C114" s="15" t="s">
        <v>59</v>
      </c>
      <c r="D114" s="15">
        <v>136</v>
      </c>
      <c r="E114" s="15">
        <v>105</v>
      </c>
      <c r="F114" s="15">
        <v>111</v>
      </c>
      <c r="G114" s="15">
        <v>352</v>
      </c>
    </row>
    <row r="115" spans="1:7" ht="20" customHeight="1">
      <c r="A115" s="15" t="s">
        <v>28</v>
      </c>
      <c r="B115" s="16">
        <f>VLOOKUP(C115,Sheet2!$A$1:$B$30,2,FALSE)</f>
        <v>23</v>
      </c>
      <c r="C115" s="15" t="s">
        <v>43</v>
      </c>
      <c r="D115" s="15">
        <v>134</v>
      </c>
      <c r="E115" s="15">
        <v>130</v>
      </c>
      <c r="F115" s="15">
        <v>118</v>
      </c>
      <c r="G115" s="15">
        <v>382</v>
      </c>
    </row>
    <row r="116" spans="1:7" ht="20" customHeight="1">
      <c r="A116" s="15" t="s">
        <v>28</v>
      </c>
      <c r="B116" s="16">
        <f>VLOOKUP(C116,Sheet2!$A$1:$B$30,2,FALSE)</f>
        <v>24</v>
      </c>
      <c r="C116" s="15" t="s">
        <v>61</v>
      </c>
      <c r="D116" s="15">
        <v>87</v>
      </c>
      <c r="E116" s="15">
        <v>88</v>
      </c>
      <c r="F116" s="15">
        <v>107</v>
      </c>
      <c r="G116" s="15">
        <v>282</v>
      </c>
    </row>
    <row r="117" spans="1:7" ht="20" customHeight="1">
      <c r="A117" s="15" t="s">
        <v>28</v>
      </c>
      <c r="B117" s="16">
        <f>VLOOKUP(C117,Sheet2!$A$1:$B$30,2,FALSE)</f>
        <v>25</v>
      </c>
      <c r="C117" s="15" t="s">
        <v>51</v>
      </c>
      <c r="D117" s="15">
        <v>54</v>
      </c>
      <c r="E117" s="15">
        <v>47</v>
      </c>
      <c r="F117" s="15">
        <v>54</v>
      </c>
      <c r="G117" s="15">
        <v>155</v>
      </c>
    </row>
    <row r="118" spans="1:7" ht="20" customHeight="1">
      <c r="A118" s="15" t="s">
        <v>28</v>
      </c>
      <c r="B118" s="16">
        <f>VLOOKUP(C118,Sheet2!$A$1:$B$30,2,FALSE)</f>
        <v>26</v>
      </c>
      <c r="C118" s="15" t="s">
        <v>60</v>
      </c>
      <c r="D118" s="15">
        <v>2</v>
      </c>
      <c r="E118" s="15">
        <v>4</v>
      </c>
      <c r="F118" s="15">
        <v>0</v>
      </c>
      <c r="G118" s="15">
        <v>6</v>
      </c>
    </row>
    <row r="119" spans="1:7" ht="20" customHeight="1">
      <c r="A119" s="15" t="s">
        <v>28</v>
      </c>
      <c r="B119" s="16">
        <f>VLOOKUP(C119,Sheet2!$A$1:$B$30,2,FALSE)</f>
        <v>27</v>
      </c>
      <c r="C119" s="15" t="s">
        <v>0</v>
      </c>
      <c r="D119" s="15">
        <v>98</v>
      </c>
      <c r="E119" s="15">
        <v>103</v>
      </c>
      <c r="F119" s="15">
        <v>100</v>
      </c>
      <c r="G119" s="15">
        <v>301</v>
      </c>
    </row>
    <row r="120" spans="1:7" ht="20" customHeight="1">
      <c r="A120" s="15" t="s">
        <v>28</v>
      </c>
      <c r="B120" s="16">
        <f>VLOOKUP(C120,Sheet2!$A$1:$B$30,2,FALSE)</f>
        <v>28</v>
      </c>
      <c r="C120" s="15" t="s">
        <v>62</v>
      </c>
      <c r="D120" s="15">
        <v>124</v>
      </c>
      <c r="E120" s="15">
        <v>146</v>
      </c>
      <c r="F120" s="15">
        <v>126</v>
      </c>
      <c r="G120" s="15">
        <v>396</v>
      </c>
    </row>
    <row r="121" spans="1:7" ht="20" customHeight="1">
      <c r="A121" s="15" t="s">
        <v>28</v>
      </c>
      <c r="B121" s="16">
        <f>VLOOKUP(C121,Sheet2!$A$1:$B$30,2,FALSE)</f>
        <v>29</v>
      </c>
      <c r="C121" s="15" t="s">
        <v>54</v>
      </c>
      <c r="D121" s="15">
        <v>11</v>
      </c>
      <c r="E121" s="15">
        <v>8</v>
      </c>
      <c r="F121" s="15">
        <v>9</v>
      </c>
      <c r="G121" s="15">
        <v>28</v>
      </c>
    </row>
    <row r="122" spans="1:7" ht="20" customHeight="1">
      <c r="A122" s="15" t="s">
        <v>29</v>
      </c>
      <c r="B122" s="16">
        <f>VLOOKUP(C122,Sheet2!$A$1:$B$30,2,FALSE)</f>
        <v>20</v>
      </c>
      <c r="C122" s="15" t="s">
        <v>40</v>
      </c>
      <c r="D122" s="15">
        <v>167</v>
      </c>
      <c r="E122" s="15">
        <v>193</v>
      </c>
      <c r="F122" s="15">
        <v>184</v>
      </c>
      <c r="G122" s="15">
        <v>544</v>
      </c>
    </row>
    <row r="123" spans="1:7" ht="20" customHeight="1">
      <c r="A123" s="15" t="s">
        <v>29</v>
      </c>
      <c r="B123" s="16">
        <f>VLOOKUP(C123,Sheet2!$A$1:$B$30,2,FALSE)</f>
        <v>21</v>
      </c>
      <c r="C123" s="15" t="s">
        <v>12</v>
      </c>
      <c r="D123" s="15">
        <v>105</v>
      </c>
      <c r="E123" s="15">
        <v>132</v>
      </c>
      <c r="F123" s="15">
        <v>145</v>
      </c>
      <c r="G123" s="15">
        <v>382</v>
      </c>
    </row>
    <row r="124" spans="1:7" ht="20" customHeight="1">
      <c r="A124" s="15" t="s">
        <v>29</v>
      </c>
      <c r="B124" s="16">
        <f>VLOOKUP(C124,Sheet2!$A$1:$B$30,2,FALSE)</f>
        <v>22</v>
      </c>
      <c r="C124" s="15" t="s">
        <v>59</v>
      </c>
      <c r="D124" s="15">
        <v>108</v>
      </c>
      <c r="E124" s="15">
        <v>134</v>
      </c>
      <c r="F124" s="15">
        <v>104</v>
      </c>
      <c r="G124" s="15">
        <v>346</v>
      </c>
    </row>
    <row r="125" spans="1:7" ht="20" customHeight="1">
      <c r="A125" s="15" t="s">
        <v>29</v>
      </c>
      <c r="B125" s="16">
        <f>VLOOKUP(C125,Sheet2!$A$1:$B$30,2,FALSE)</f>
        <v>23</v>
      </c>
      <c r="C125" s="15" t="s">
        <v>43</v>
      </c>
      <c r="D125" s="15">
        <v>150</v>
      </c>
      <c r="E125" s="15">
        <v>134</v>
      </c>
      <c r="F125" s="15">
        <v>130</v>
      </c>
      <c r="G125" s="15">
        <v>414</v>
      </c>
    </row>
    <row r="126" spans="1:7" ht="20" customHeight="1">
      <c r="A126" s="15" t="s">
        <v>29</v>
      </c>
      <c r="B126" s="16">
        <f>VLOOKUP(C126,Sheet2!$A$1:$B$30,2,FALSE)</f>
        <v>24</v>
      </c>
      <c r="C126" s="15" t="s">
        <v>61</v>
      </c>
      <c r="D126" s="15">
        <v>83</v>
      </c>
      <c r="E126" s="15">
        <v>88</v>
      </c>
      <c r="F126" s="15">
        <v>89</v>
      </c>
      <c r="G126" s="15">
        <v>260</v>
      </c>
    </row>
    <row r="127" spans="1:7" ht="20" customHeight="1">
      <c r="A127" s="15" t="s">
        <v>29</v>
      </c>
      <c r="B127" s="16">
        <f>VLOOKUP(C127,Sheet2!$A$1:$B$30,2,FALSE)</f>
        <v>25</v>
      </c>
      <c r="C127" s="15" t="s">
        <v>51</v>
      </c>
      <c r="D127" s="15">
        <v>60</v>
      </c>
      <c r="E127" s="15">
        <v>52</v>
      </c>
      <c r="F127" s="15">
        <v>49</v>
      </c>
      <c r="G127" s="15">
        <v>161</v>
      </c>
    </row>
    <row r="128" spans="1:7" ht="20" customHeight="1">
      <c r="A128" s="15" t="s">
        <v>29</v>
      </c>
      <c r="B128" s="16">
        <f>VLOOKUP(C128,Sheet2!$A$1:$B$30,2,FALSE)</f>
        <v>26</v>
      </c>
      <c r="C128" s="15" t="s">
        <v>60</v>
      </c>
      <c r="D128" s="15">
        <v>7</v>
      </c>
      <c r="E128" s="15">
        <v>2</v>
      </c>
      <c r="F128" s="15">
        <v>4</v>
      </c>
      <c r="G128" s="15">
        <v>13</v>
      </c>
    </row>
    <row r="129" spans="1:7" ht="20" customHeight="1">
      <c r="A129" s="15" t="s">
        <v>29</v>
      </c>
      <c r="B129" s="16">
        <f>VLOOKUP(C129,Sheet2!$A$1:$B$30,2,FALSE)</f>
        <v>27</v>
      </c>
      <c r="C129" s="15" t="s">
        <v>0</v>
      </c>
      <c r="D129" s="15">
        <v>87</v>
      </c>
      <c r="E129" s="15">
        <v>98</v>
      </c>
      <c r="F129" s="15">
        <v>103</v>
      </c>
      <c r="G129" s="15">
        <v>288</v>
      </c>
    </row>
    <row r="130" spans="1:7" ht="20" customHeight="1">
      <c r="A130" s="15" t="s">
        <v>29</v>
      </c>
      <c r="B130" s="16">
        <f>VLOOKUP(C130,Sheet2!$A$1:$B$30,2,FALSE)</f>
        <v>28</v>
      </c>
      <c r="C130" s="15" t="s">
        <v>62</v>
      </c>
      <c r="D130" s="15">
        <v>128</v>
      </c>
      <c r="E130" s="15">
        <v>123</v>
      </c>
      <c r="F130" s="15">
        <v>144</v>
      </c>
      <c r="G130" s="15">
        <v>395</v>
      </c>
    </row>
    <row r="131" spans="1:7" ht="20" customHeight="1">
      <c r="A131" s="15" t="s">
        <v>29</v>
      </c>
      <c r="B131" s="16">
        <f>VLOOKUP(C131,Sheet2!$A$1:$B$30,2,FALSE)</f>
        <v>29</v>
      </c>
      <c r="C131" s="15" t="s">
        <v>54</v>
      </c>
      <c r="D131" s="15">
        <v>14</v>
      </c>
      <c r="E131" s="15">
        <v>12</v>
      </c>
      <c r="F131" s="15">
        <v>9</v>
      </c>
      <c r="G131" s="15">
        <v>35</v>
      </c>
    </row>
    <row r="132" spans="1:7" ht="20" customHeight="1">
      <c r="A132" s="15" t="s">
        <v>7</v>
      </c>
      <c r="B132" s="16">
        <f>VLOOKUP(C132,Sheet2!$A$1:$B$30,2,FALSE)</f>
        <v>20</v>
      </c>
      <c r="C132" s="15" t="s">
        <v>40</v>
      </c>
      <c r="D132" s="15">
        <v>165</v>
      </c>
      <c r="E132" s="15">
        <v>166</v>
      </c>
      <c r="F132" s="15">
        <v>193</v>
      </c>
      <c r="G132" s="15">
        <v>524</v>
      </c>
    </row>
    <row r="133" spans="1:7" ht="20" customHeight="1">
      <c r="A133" s="15" t="s">
        <v>7</v>
      </c>
      <c r="B133" s="16">
        <f>VLOOKUP(C133,Sheet2!$A$1:$B$30,2,FALSE)</f>
        <v>21</v>
      </c>
      <c r="C133" s="15" t="s">
        <v>12</v>
      </c>
      <c r="D133" s="15">
        <v>107</v>
      </c>
      <c r="E133" s="15">
        <v>105</v>
      </c>
      <c r="F133" s="15">
        <v>132</v>
      </c>
      <c r="G133" s="15">
        <v>344</v>
      </c>
    </row>
    <row r="134" spans="1:7" ht="20" customHeight="1">
      <c r="A134" s="15" t="s">
        <v>7</v>
      </c>
      <c r="B134" s="16">
        <f>VLOOKUP(C134,Sheet2!$A$1:$B$30,2,FALSE)</f>
        <v>22</v>
      </c>
      <c r="C134" s="15" t="s">
        <v>59</v>
      </c>
      <c r="D134" s="15">
        <v>114</v>
      </c>
      <c r="E134" s="15">
        <v>109</v>
      </c>
      <c r="F134" s="15">
        <v>134</v>
      </c>
      <c r="G134" s="15">
        <v>357</v>
      </c>
    </row>
    <row r="135" spans="1:7" ht="20" customHeight="1">
      <c r="A135" s="15" t="s">
        <v>7</v>
      </c>
      <c r="B135" s="16">
        <f>VLOOKUP(C135,Sheet2!$A$1:$B$30,2,FALSE)</f>
        <v>23</v>
      </c>
      <c r="C135" s="15" t="s">
        <v>43</v>
      </c>
      <c r="D135" s="15">
        <v>129</v>
      </c>
      <c r="E135" s="15">
        <v>150</v>
      </c>
      <c r="F135" s="15">
        <v>134</v>
      </c>
      <c r="G135" s="15">
        <v>413</v>
      </c>
    </row>
    <row r="136" spans="1:7" ht="20" customHeight="1">
      <c r="A136" s="15" t="s">
        <v>7</v>
      </c>
      <c r="B136" s="16">
        <f>VLOOKUP(C136,Sheet2!$A$1:$B$30,2,FALSE)</f>
        <v>24</v>
      </c>
      <c r="C136" s="15" t="s">
        <v>61</v>
      </c>
      <c r="D136" s="15">
        <v>72</v>
      </c>
      <c r="E136" s="15">
        <v>83</v>
      </c>
      <c r="F136" s="15">
        <v>90</v>
      </c>
      <c r="G136" s="15">
        <v>245</v>
      </c>
    </row>
    <row r="137" spans="1:7" ht="20" customHeight="1">
      <c r="A137" s="15" t="s">
        <v>7</v>
      </c>
      <c r="B137" s="16">
        <f>VLOOKUP(C137,Sheet2!$A$1:$B$30,2,FALSE)</f>
        <v>25</v>
      </c>
      <c r="C137" s="15" t="s">
        <v>51</v>
      </c>
      <c r="D137" s="15">
        <v>64</v>
      </c>
      <c r="E137" s="15">
        <v>62</v>
      </c>
      <c r="F137" s="15">
        <v>52</v>
      </c>
      <c r="G137" s="15">
        <v>178</v>
      </c>
    </row>
    <row r="138" spans="1:7" ht="20" customHeight="1">
      <c r="A138" s="15" t="s">
        <v>7</v>
      </c>
      <c r="B138" s="16">
        <f>VLOOKUP(C138,Sheet2!$A$1:$B$30,2,FALSE)</f>
        <v>26</v>
      </c>
      <c r="C138" s="15" t="s">
        <v>60</v>
      </c>
      <c r="D138" s="15">
        <v>6</v>
      </c>
      <c r="E138" s="15">
        <v>7</v>
      </c>
      <c r="F138" s="15">
        <v>2</v>
      </c>
      <c r="G138" s="15">
        <v>15</v>
      </c>
    </row>
    <row r="139" spans="1:7" ht="20" customHeight="1">
      <c r="A139" s="15" t="s">
        <v>7</v>
      </c>
      <c r="B139" s="16">
        <f>VLOOKUP(C139,Sheet2!$A$1:$B$30,2,FALSE)</f>
        <v>27</v>
      </c>
      <c r="C139" s="15" t="s">
        <v>0</v>
      </c>
      <c r="D139" s="15">
        <v>118</v>
      </c>
      <c r="E139" s="15">
        <v>89</v>
      </c>
      <c r="F139" s="15">
        <v>98</v>
      </c>
      <c r="G139" s="15">
        <v>305</v>
      </c>
    </row>
    <row r="140" spans="1:7" ht="20" customHeight="1">
      <c r="A140" s="15" t="s">
        <v>7</v>
      </c>
      <c r="B140" s="16">
        <f>VLOOKUP(C140,Sheet2!$A$1:$B$30,2,FALSE)</f>
        <v>28</v>
      </c>
      <c r="C140" s="15" t="s">
        <v>62</v>
      </c>
      <c r="D140" s="15">
        <v>126</v>
      </c>
      <c r="E140" s="15">
        <v>126</v>
      </c>
      <c r="F140" s="15">
        <v>123</v>
      </c>
      <c r="G140" s="15">
        <v>375</v>
      </c>
    </row>
    <row r="141" spans="1:7" ht="20" customHeight="1">
      <c r="A141" s="15" t="s">
        <v>7</v>
      </c>
      <c r="B141" s="16">
        <f>VLOOKUP(C141,Sheet2!$A$1:$B$30,2,FALSE)</f>
        <v>29</v>
      </c>
      <c r="C141" s="15" t="s">
        <v>54</v>
      </c>
      <c r="D141" s="15">
        <v>9</v>
      </c>
      <c r="E141" s="15">
        <v>14</v>
      </c>
      <c r="F141" s="15">
        <v>12</v>
      </c>
      <c r="G141" s="15">
        <v>35</v>
      </c>
    </row>
    <row r="142" spans="1:7" ht="20" customHeight="1">
      <c r="A142" s="15" t="s">
        <v>19</v>
      </c>
      <c r="B142" s="16">
        <f>VLOOKUP(C142,Sheet2!$A$1:$B$30,2,FALSE)</f>
        <v>20</v>
      </c>
      <c r="C142" s="15" t="s">
        <v>40</v>
      </c>
      <c r="D142" s="15">
        <v>186</v>
      </c>
      <c r="E142" s="15">
        <v>165</v>
      </c>
      <c r="F142" s="15">
        <v>166</v>
      </c>
      <c r="G142" s="15">
        <v>517</v>
      </c>
    </row>
    <row r="143" spans="1:7" ht="20" customHeight="1">
      <c r="A143" s="15" t="s">
        <v>19</v>
      </c>
      <c r="B143" s="16">
        <f>VLOOKUP(C143,Sheet2!$A$1:$B$30,2,FALSE)</f>
        <v>21</v>
      </c>
      <c r="C143" s="15" t="s">
        <v>12</v>
      </c>
      <c r="D143" s="15">
        <v>126</v>
      </c>
      <c r="E143" s="15">
        <v>110</v>
      </c>
      <c r="F143" s="15">
        <v>106</v>
      </c>
      <c r="G143" s="15">
        <v>342</v>
      </c>
    </row>
    <row r="144" spans="1:7" ht="20" customHeight="1">
      <c r="A144" s="15" t="s">
        <v>19</v>
      </c>
      <c r="B144" s="16">
        <f>VLOOKUP(C144,Sheet2!$A$1:$B$30,2,FALSE)</f>
        <v>22</v>
      </c>
      <c r="C144" s="15" t="s">
        <v>59</v>
      </c>
      <c r="D144" s="15">
        <v>118</v>
      </c>
      <c r="E144" s="15">
        <v>113</v>
      </c>
      <c r="F144" s="15">
        <v>107</v>
      </c>
      <c r="G144" s="15">
        <v>338</v>
      </c>
    </row>
    <row r="145" spans="1:7" ht="20" customHeight="1">
      <c r="A145" s="15" t="s">
        <v>19</v>
      </c>
      <c r="B145" s="16">
        <f>VLOOKUP(C145,Sheet2!$A$1:$B$30,2,FALSE)</f>
        <v>23</v>
      </c>
      <c r="C145" s="15" t="s">
        <v>43</v>
      </c>
      <c r="D145" s="15">
        <v>154</v>
      </c>
      <c r="E145" s="15">
        <v>127</v>
      </c>
      <c r="F145" s="15">
        <v>152</v>
      </c>
      <c r="G145" s="15">
        <v>433</v>
      </c>
    </row>
    <row r="146" spans="1:7" ht="20" customHeight="1">
      <c r="A146" s="15" t="s">
        <v>19</v>
      </c>
      <c r="B146" s="16">
        <f>VLOOKUP(C146,Sheet2!$A$1:$B$30,2,FALSE)</f>
        <v>24</v>
      </c>
      <c r="C146" s="15" t="s">
        <v>61</v>
      </c>
      <c r="D146" s="15">
        <v>76</v>
      </c>
      <c r="E146" s="15">
        <v>71</v>
      </c>
      <c r="F146" s="15">
        <v>83</v>
      </c>
      <c r="G146" s="15">
        <v>230</v>
      </c>
    </row>
    <row r="147" spans="1:7" ht="20" customHeight="1">
      <c r="A147" s="15" t="s">
        <v>19</v>
      </c>
      <c r="B147" s="16">
        <f>VLOOKUP(C147,Sheet2!$A$1:$B$30,2,FALSE)</f>
        <v>25</v>
      </c>
      <c r="C147" s="15" t="s">
        <v>51</v>
      </c>
      <c r="D147" s="15">
        <v>55</v>
      </c>
      <c r="E147" s="15">
        <v>63</v>
      </c>
      <c r="F147" s="15">
        <v>58</v>
      </c>
      <c r="G147" s="15">
        <v>176</v>
      </c>
    </row>
    <row r="148" spans="1:7" ht="20" customHeight="1">
      <c r="A148" s="15" t="s">
        <v>19</v>
      </c>
      <c r="B148" s="16">
        <f>VLOOKUP(C148,Sheet2!$A$1:$B$30,2,FALSE)</f>
        <v>26</v>
      </c>
      <c r="C148" s="15" t="s">
        <v>60</v>
      </c>
      <c r="D148" s="15">
        <v>6</v>
      </c>
      <c r="E148" s="15">
        <v>6</v>
      </c>
      <c r="F148" s="15">
        <v>8</v>
      </c>
      <c r="G148" s="15">
        <v>20</v>
      </c>
    </row>
    <row r="149" spans="1:7" ht="20" customHeight="1">
      <c r="A149" s="15" t="s">
        <v>19</v>
      </c>
      <c r="B149" s="16">
        <f>VLOOKUP(C149,Sheet2!$A$1:$B$30,2,FALSE)</f>
        <v>27</v>
      </c>
      <c r="C149" s="15" t="s">
        <v>0</v>
      </c>
      <c r="D149" s="15">
        <v>122</v>
      </c>
      <c r="E149" s="15">
        <v>118</v>
      </c>
      <c r="F149" s="15">
        <v>89</v>
      </c>
      <c r="G149" s="15">
        <v>329</v>
      </c>
    </row>
    <row r="150" spans="1:7" ht="20" customHeight="1">
      <c r="A150" s="15" t="s">
        <v>19</v>
      </c>
      <c r="B150" s="16">
        <f>VLOOKUP(C150,Sheet2!$A$1:$B$30,2,FALSE)</f>
        <v>28</v>
      </c>
      <c r="C150" s="15" t="s">
        <v>62</v>
      </c>
      <c r="D150" s="15">
        <v>134</v>
      </c>
      <c r="E150" s="15">
        <v>127</v>
      </c>
      <c r="F150" s="15">
        <v>124</v>
      </c>
      <c r="G150" s="15">
        <v>385</v>
      </c>
    </row>
    <row r="151" spans="1:7" ht="20" customHeight="1">
      <c r="A151" s="15" t="s">
        <v>19</v>
      </c>
      <c r="B151" s="16">
        <f>VLOOKUP(C151,Sheet2!$A$1:$B$30,2,FALSE)</f>
        <v>29</v>
      </c>
      <c r="C151" s="15" t="s">
        <v>54</v>
      </c>
      <c r="D151" s="15">
        <v>13</v>
      </c>
      <c r="E151" s="15">
        <v>11</v>
      </c>
      <c r="F151" s="15">
        <v>15</v>
      </c>
      <c r="G151" s="15">
        <v>39</v>
      </c>
    </row>
    <row r="152" spans="1:7" ht="20" customHeight="1">
      <c r="A152" s="15" t="s">
        <v>4</v>
      </c>
      <c r="B152" s="16">
        <f>VLOOKUP(C152,Sheet2!$A$1:$B$30,2,FALSE)</f>
        <v>20</v>
      </c>
      <c r="C152" s="15" t="s">
        <v>40</v>
      </c>
      <c r="D152" s="15">
        <v>193</v>
      </c>
      <c r="E152" s="15">
        <v>185</v>
      </c>
      <c r="F152" s="15">
        <v>166</v>
      </c>
      <c r="G152" s="15">
        <v>544</v>
      </c>
    </row>
    <row r="153" spans="1:7" ht="20" customHeight="1">
      <c r="A153" s="15" t="s">
        <v>4</v>
      </c>
      <c r="B153" s="16">
        <f>VLOOKUP(C153,Sheet2!$A$1:$B$30,2,FALSE)</f>
        <v>21</v>
      </c>
      <c r="C153" s="15" t="s">
        <v>12</v>
      </c>
      <c r="D153" s="15">
        <v>122</v>
      </c>
      <c r="E153" s="15">
        <v>126</v>
      </c>
      <c r="F153" s="15">
        <v>110</v>
      </c>
      <c r="G153" s="15">
        <v>358</v>
      </c>
    </row>
    <row r="154" spans="1:7" ht="20" customHeight="1">
      <c r="A154" s="15" t="s">
        <v>4</v>
      </c>
      <c r="B154" s="16">
        <f>VLOOKUP(C154,Sheet2!$A$1:$B$30,2,FALSE)</f>
        <v>22</v>
      </c>
      <c r="C154" s="15" t="s">
        <v>59</v>
      </c>
      <c r="D154" s="15">
        <v>131</v>
      </c>
      <c r="E154" s="15">
        <v>121</v>
      </c>
      <c r="F154" s="15">
        <v>114</v>
      </c>
      <c r="G154" s="15">
        <v>366</v>
      </c>
    </row>
    <row r="155" spans="1:7" ht="20" customHeight="1">
      <c r="A155" s="15" t="s">
        <v>4</v>
      </c>
      <c r="B155" s="16">
        <f>VLOOKUP(C155,Sheet2!$A$1:$B$30,2,FALSE)</f>
        <v>23</v>
      </c>
      <c r="C155" s="15" t="s">
        <v>43</v>
      </c>
      <c r="D155" s="15">
        <v>141</v>
      </c>
      <c r="E155" s="15">
        <v>155</v>
      </c>
      <c r="F155" s="15">
        <v>127</v>
      </c>
      <c r="G155" s="15">
        <v>423</v>
      </c>
    </row>
    <row r="156" spans="1:7" ht="20" customHeight="1">
      <c r="A156" s="15" t="s">
        <v>4</v>
      </c>
      <c r="B156" s="16">
        <f>VLOOKUP(C156,Sheet2!$A$1:$B$30,2,FALSE)</f>
        <v>24</v>
      </c>
      <c r="C156" s="15" t="s">
        <v>61</v>
      </c>
      <c r="D156" s="15">
        <v>81</v>
      </c>
      <c r="E156" s="15">
        <v>77</v>
      </c>
      <c r="F156" s="15">
        <v>71</v>
      </c>
      <c r="G156" s="15">
        <v>229</v>
      </c>
    </row>
    <row r="157" spans="1:7" ht="20" customHeight="1">
      <c r="A157" s="15" t="s">
        <v>4</v>
      </c>
      <c r="B157" s="16">
        <f>VLOOKUP(C157,Sheet2!$A$1:$B$30,2,FALSE)</f>
        <v>25</v>
      </c>
      <c r="C157" s="15" t="s">
        <v>51</v>
      </c>
      <c r="D157" s="15">
        <v>54</v>
      </c>
      <c r="E157" s="15">
        <v>54</v>
      </c>
      <c r="F157" s="15">
        <v>63</v>
      </c>
      <c r="G157" s="15">
        <v>171</v>
      </c>
    </row>
    <row r="158" spans="1:7" ht="20" customHeight="1">
      <c r="A158" s="15" t="s">
        <v>4</v>
      </c>
      <c r="B158" s="16">
        <f>VLOOKUP(C158,Sheet2!$A$1:$B$30,2,FALSE)</f>
        <v>26</v>
      </c>
      <c r="C158" s="15" t="s">
        <v>60</v>
      </c>
      <c r="D158" s="15">
        <v>4</v>
      </c>
      <c r="E158" s="15">
        <v>6</v>
      </c>
      <c r="F158" s="15">
        <v>6</v>
      </c>
      <c r="G158" s="15">
        <v>16</v>
      </c>
    </row>
    <row r="159" spans="1:7" ht="20" customHeight="1">
      <c r="A159" s="15" t="s">
        <v>4</v>
      </c>
      <c r="B159" s="16">
        <f>VLOOKUP(C159,Sheet2!$A$1:$B$30,2,FALSE)</f>
        <v>27</v>
      </c>
      <c r="C159" s="15" t="s">
        <v>0</v>
      </c>
      <c r="D159" s="15">
        <v>124</v>
      </c>
      <c r="E159" s="15">
        <v>123</v>
      </c>
      <c r="F159" s="15">
        <v>118</v>
      </c>
      <c r="G159" s="15">
        <v>365</v>
      </c>
    </row>
    <row r="160" spans="1:7" ht="20" customHeight="1">
      <c r="A160" s="15" t="s">
        <v>4</v>
      </c>
      <c r="B160" s="16">
        <f>VLOOKUP(C160,Sheet2!$A$1:$B$30,2,FALSE)</f>
        <v>28</v>
      </c>
      <c r="C160" s="15" t="s">
        <v>62</v>
      </c>
      <c r="D160" s="15">
        <v>109</v>
      </c>
      <c r="E160" s="15">
        <v>134</v>
      </c>
      <c r="F160" s="15">
        <v>126</v>
      </c>
      <c r="G160" s="15">
        <v>369</v>
      </c>
    </row>
    <row r="161" spans="1:7" ht="20" customHeight="1">
      <c r="A161" s="15" t="s">
        <v>4</v>
      </c>
      <c r="B161" s="16">
        <f>VLOOKUP(C161,Sheet2!$A$1:$B$30,2,FALSE)</f>
        <v>29</v>
      </c>
      <c r="C161" s="15" t="s">
        <v>54</v>
      </c>
      <c r="D161" s="15">
        <v>22</v>
      </c>
      <c r="E161" s="15">
        <v>11</v>
      </c>
      <c r="F161" s="15">
        <v>12</v>
      </c>
      <c r="G161" s="15">
        <v>45</v>
      </c>
    </row>
    <row r="162" spans="1:7" ht="20" customHeight="1">
      <c r="A162" s="15" t="s">
        <v>30</v>
      </c>
      <c r="B162" s="16">
        <f>VLOOKUP(C162,Sheet2!$A$1:$B$30,2,FALSE)</f>
        <v>20</v>
      </c>
      <c r="C162" s="15" t="s">
        <v>40</v>
      </c>
      <c r="D162" s="15">
        <v>176</v>
      </c>
      <c r="E162" s="15">
        <v>194</v>
      </c>
      <c r="F162" s="15">
        <v>184</v>
      </c>
      <c r="G162" s="15">
        <v>554</v>
      </c>
    </row>
    <row r="163" spans="1:7" ht="20" customHeight="1">
      <c r="A163" s="15" t="s">
        <v>30</v>
      </c>
      <c r="B163" s="16">
        <f>VLOOKUP(C163,Sheet2!$A$1:$B$30,2,FALSE)</f>
        <v>21</v>
      </c>
      <c r="C163" s="15" t="s">
        <v>12</v>
      </c>
      <c r="D163" s="15">
        <v>132</v>
      </c>
      <c r="E163" s="15">
        <v>127</v>
      </c>
      <c r="F163" s="15">
        <v>127</v>
      </c>
      <c r="G163" s="15">
        <v>386</v>
      </c>
    </row>
    <row r="164" spans="1:7" ht="20" customHeight="1">
      <c r="A164" s="15" t="s">
        <v>30</v>
      </c>
      <c r="B164" s="16">
        <f>VLOOKUP(C164,Sheet2!$A$1:$B$30,2,FALSE)</f>
        <v>22</v>
      </c>
      <c r="C164" s="15" t="s">
        <v>59</v>
      </c>
      <c r="D164" s="15">
        <v>109</v>
      </c>
      <c r="E164" s="15">
        <v>128</v>
      </c>
      <c r="F164" s="15">
        <v>123</v>
      </c>
      <c r="G164" s="15">
        <v>360</v>
      </c>
    </row>
    <row r="165" spans="1:7" ht="20" customHeight="1">
      <c r="A165" s="15" t="s">
        <v>30</v>
      </c>
      <c r="B165" s="16">
        <f>VLOOKUP(C165,Sheet2!$A$1:$B$30,2,FALSE)</f>
        <v>23</v>
      </c>
      <c r="C165" s="15" t="s">
        <v>43</v>
      </c>
      <c r="D165" s="15">
        <v>149</v>
      </c>
      <c r="E165" s="15">
        <v>139</v>
      </c>
      <c r="F165" s="15">
        <v>157</v>
      </c>
      <c r="G165" s="15">
        <v>445</v>
      </c>
    </row>
    <row r="166" spans="1:7" ht="20" customHeight="1">
      <c r="A166" s="15" t="s">
        <v>30</v>
      </c>
      <c r="B166" s="16">
        <f>VLOOKUP(C166,Sheet2!$A$1:$B$30,2,FALSE)</f>
        <v>24</v>
      </c>
      <c r="C166" s="15" t="s">
        <v>61</v>
      </c>
      <c r="D166" s="15">
        <v>69</v>
      </c>
      <c r="E166" s="15">
        <v>81</v>
      </c>
      <c r="F166" s="15">
        <v>76</v>
      </c>
      <c r="G166" s="15">
        <v>226</v>
      </c>
    </row>
    <row r="167" spans="1:7" ht="20" customHeight="1">
      <c r="A167" s="15" t="s">
        <v>30</v>
      </c>
      <c r="B167" s="16">
        <f>VLOOKUP(C167,Sheet2!$A$1:$B$30,2,FALSE)</f>
        <v>25</v>
      </c>
      <c r="C167" s="15" t="s">
        <v>51</v>
      </c>
      <c r="D167" s="15">
        <v>47</v>
      </c>
      <c r="E167" s="15">
        <v>53</v>
      </c>
      <c r="F167" s="15">
        <v>55</v>
      </c>
      <c r="G167" s="15">
        <v>155</v>
      </c>
    </row>
    <row r="168" spans="1:7" ht="20" customHeight="1">
      <c r="A168" s="15" t="s">
        <v>30</v>
      </c>
      <c r="B168" s="16">
        <f>VLOOKUP(C168,Sheet2!$A$1:$B$30,2,FALSE)</f>
        <v>26</v>
      </c>
      <c r="C168" s="15" t="s">
        <v>60</v>
      </c>
      <c r="D168" s="15">
        <v>4</v>
      </c>
      <c r="E168" s="15">
        <v>3</v>
      </c>
      <c r="F168" s="15">
        <v>7</v>
      </c>
      <c r="G168" s="15">
        <v>14</v>
      </c>
    </row>
    <row r="169" spans="1:7" ht="20" customHeight="1">
      <c r="A169" s="15" t="s">
        <v>30</v>
      </c>
      <c r="B169" s="16">
        <f>VLOOKUP(C169,Sheet2!$A$1:$B$30,2,FALSE)</f>
        <v>27</v>
      </c>
      <c r="C169" s="15" t="s">
        <v>0</v>
      </c>
      <c r="D169" s="15">
        <v>111</v>
      </c>
      <c r="E169" s="15">
        <v>124</v>
      </c>
      <c r="F169" s="15">
        <v>123</v>
      </c>
      <c r="G169" s="15">
        <v>358</v>
      </c>
    </row>
    <row r="170" spans="1:7" ht="20" customHeight="1">
      <c r="A170" s="15" t="s">
        <v>30</v>
      </c>
      <c r="B170" s="16">
        <f>VLOOKUP(C170,Sheet2!$A$1:$B$30,2,FALSE)</f>
        <v>28</v>
      </c>
      <c r="C170" s="15" t="s">
        <v>62</v>
      </c>
      <c r="D170" s="15">
        <v>139</v>
      </c>
      <c r="E170" s="15">
        <v>112</v>
      </c>
      <c r="F170" s="15">
        <v>133</v>
      </c>
      <c r="G170" s="15">
        <v>384</v>
      </c>
    </row>
    <row r="171" spans="1:7" ht="20" customHeight="1">
      <c r="A171" s="15" t="s">
        <v>30</v>
      </c>
      <c r="B171" s="16">
        <f>VLOOKUP(C171,Sheet2!$A$1:$B$30,2,FALSE)</f>
        <v>29</v>
      </c>
      <c r="C171" s="15" t="s">
        <v>54</v>
      </c>
      <c r="D171" s="15">
        <v>15</v>
      </c>
      <c r="E171" s="15">
        <v>22</v>
      </c>
      <c r="F171" s="15">
        <v>13</v>
      </c>
      <c r="G171" s="15">
        <v>50</v>
      </c>
    </row>
    <row r="172" spans="1:7" ht="20" customHeight="1">
      <c r="A172" s="15" t="s">
        <v>35</v>
      </c>
      <c r="B172" s="16">
        <f>VLOOKUP(C172,Sheet2!$A$1:$B$30,2,FALSE)</f>
        <v>20</v>
      </c>
      <c r="C172" s="15" t="s">
        <v>40</v>
      </c>
      <c r="D172" s="15">
        <v>201</v>
      </c>
      <c r="E172" s="15">
        <v>177</v>
      </c>
      <c r="F172" s="15">
        <v>192</v>
      </c>
      <c r="G172" s="15">
        <v>570</v>
      </c>
    </row>
    <row r="173" spans="1:7" ht="20" customHeight="1">
      <c r="A173" s="15" t="s">
        <v>35</v>
      </c>
      <c r="B173" s="16">
        <f>VLOOKUP(C173,Sheet2!$A$1:$B$30,2,FALSE)</f>
        <v>21</v>
      </c>
      <c r="C173" s="15" t="s">
        <v>12</v>
      </c>
      <c r="D173" s="15">
        <v>135</v>
      </c>
      <c r="E173" s="15">
        <v>133</v>
      </c>
      <c r="F173" s="15">
        <v>129</v>
      </c>
      <c r="G173" s="15">
        <v>397</v>
      </c>
    </row>
    <row r="174" spans="1:7" ht="20" customHeight="1">
      <c r="A174" s="15" t="s">
        <v>35</v>
      </c>
      <c r="B174" s="16">
        <f>VLOOKUP(C174,Sheet2!$A$1:$B$30,2,FALSE)</f>
        <v>22</v>
      </c>
      <c r="C174" s="15" t="s">
        <v>59</v>
      </c>
      <c r="D174" s="15">
        <v>119</v>
      </c>
      <c r="E174" s="15">
        <v>110</v>
      </c>
      <c r="F174" s="15">
        <v>132</v>
      </c>
      <c r="G174" s="15">
        <v>361</v>
      </c>
    </row>
    <row r="175" spans="1:7" ht="20" customHeight="1">
      <c r="A175" s="15" t="s">
        <v>35</v>
      </c>
      <c r="B175" s="16">
        <f>VLOOKUP(C175,Sheet2!$A$1:$B$30,2,FALSE)</f>
        <v>23</v>
      </c>
      <c r="C175" s="15" t="s">
        <v>43</v>
      </c>
      <c r="D175" s="15">
        <v>138</v>
      </c>
      <c r="E175" s="15">
        <v>150</v>
      </c>
      <c r="F175" s="15">
        <v>140</v>
      </c>
      <c r="G175" s="15">
        <v>428</v>
      </c>
    </row>
    <row r="176" spans="1:7" ht="20" customHeight="1">
      <c r="A176" s="15" t="s">
        <v>35</v>
      </c>
      <c r="B176" s="16">
        <f>VLOOKUP(C176,Sheet2!$A$1:$B$30,2,FALSE)</f>
        <v>24</v>
      </c>
      <c r="C176" s="15" t="s">
        <v>61</v>
      </c>
      <c r="D176" s="15">
        <v>76</v>
      </c>
      <c r="E176" s="15">
        <v>69</v>
      </c>
      <c r="F176" s="15">
        <v>82</v>
      </c>
      <c r="G176" s="15">
        <v>227</v>
      </c>
    </row>
    <row r="177" spans="1:7" ht="20" customHeight="1">
      <c r="A177" s="15" t="s">
        <v>35</v>
      </c>
      <c r="B177" s="16">
        <f>VLOOKUP(C177,Sheet2!$A$1:$B$30,2,FALSE)</f>
        <v>25</v>
      </c>
      <c r="C177" s="15" t="s">
        <v>51</v>
      </c>
      <c r="D177" s="15">
        <v>34</v>
      </c>
      <c r="E177" s="15">
        <v>47</v>
      </c>
      <c r="F177" s="15">
        <v>53</v>
      </c>
      <c r="G177" s="15">
        <v>134</v>
      </c>
    </row>
    <row r="178" spans="1:7" ht="20" customHeight="1">
      <c r="A178" s="15" t="s">
        <v>35</v>
      </c>
      <c r="B178" s="16">
        <f>VLOOKUP(C178,Sheet2!$A$1:$B$30,2,FALSE)</f>
        <v>26</v>
      </c>
      <c r="C178" s="15" t="s">
        <v>60</v>
      </c>
      <c r="D178" s="15">
        <v>5</v>
      </c>
      <c r="E178" s="15">
        <v>4</v>
      </c>
      <c r="F178" s="15">
        <v>3</v>
      </c>
      <c r="G178" s="15">
        <v>12</v>
      </c>
    </row>
    <row r="179" spans="1:7" ht="20" customHeight="1">
      <c r="A179" s="15" t="s">
        <v>35</v>
      </c>
      <c r="B179" s="16">
        <f>VLOOKUP(C179,Sheet2!$A$1:$B$30,2,FALSE)</f>
        <v>27</v>
      </c>
      <c r="C179" s="15" t="s">
        <v>0</v>
      </c>
      <c r="D179" s="15">
        <v>115</v>
      </c>
      <c r="E179" s="15">
        <v>110</v>
      </c>
      <c r="F179" s="15">
        <v>123</v>
      </c>
      <c r="G179" s="15">
        <v>348</v>
      </c>
    </row>
    <row r="180" spans="1:7" ht="20" customHeight="1">
      <c r="A180" s="15" t="s">
        <v>35</v>
      </c>
      <c r="B180" s="16">
        <f>VLOOKUP(C180,Sheet2!$A$1:$B$30,2,FALSE)</f>
        <v>28</v>
      </c>
      <c r="C180" s="15" t="s">
        <v>62</v>
      </c>
      <c r="D180" s="15">
        <v>124</v>
      </c>
      <c r="E180" s="15">
        <v>140</v>
      </c>
      <c r="F180" s="15">
        <v>112</v>
      </c>
      <c r="G180" s="15">
        <v>376</v>
      </c>
    </row>
    <row r="181" spans="1:7" ht="20" customHeight="1">
      <c r="A181" s="15" t="s">
        <v>35</v>
      </c>
      <c r="B181" s="16">
        <f>VLOOKUP(C181,Sheet2!$A$1:$B$30,2,FALSE)</f>
        <v>29</v>
      </c>
      <c r="C181" s="15" t="s">
        <v>54</v>
      </c>
      <c r="D181" s="15">
        <v>16</v>
      </c>
      <c r="E181" s="15">
        <v>15</v>
      </c>
      <c r="F181" s="15">
        <v>23</v>
      </c>
      <c r="G181" s="15">
        <v>54</v>
      </c>
    </row>
    <row r="182" spans="1:7" ht="20" customHeight="1">
      <c r="D182" s="19"/>
      <c r="E182" s="19"/>
      <c r="F182" s="19"/>
      <c r="G182" s="19"/>
    </row>
    <row r="183" spans="1:7" ht="20" customHeight="1">
      <c r="D183" s="19"/>
      <c r="E183" s="19"/>
      <c r="F183" s="19"/>
      <c r="G183" s="19"/>
    </row>
  </sheetData>
  <autoFilter ref="A1:G181"/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30"/>
  <sheetViews>
    <sheetView workbookViewId="0">
      <selection activeCell="C1" sqref="C1"/>
    </sheetView>
  </sheetViews>
  <sheetFormatPr defaultRowHeight="19.5"/>
  <cols>
    <col min="1" max="1" width="14.33203125" bestFit="1" customWidth="1"/>
  </cols>
  <sheetData>
    <row r="1" spans="1:2">
      <c r="A1" t="s">
        <v>80</v>
      </c>
      <c r="B1" t="s">
        <v>79</v>
      </c>
    </row>
    <row r="2" spans="1:2">
      <c r="A2" s="17" t="s">
        <v>38</v>
      </c>
      <c r="B2" s="21">
        <v>1</v>
      </c>
    </row>
    <row r="3" spans="1:2">
      <c r="A3" s="17" t="s">
        <v>1</v>
      </c>
      <c r="B3" s="21">
        <v>2</v>
      </c>
    </row>
    <row r="4" spans="1:2">
      <c r="A4" s="17" t="s">
        <v>39</v>
      </c>
      <c r="B4" s="21">
        <v>3</v>
      </c>
    </row>
    <row r="5" spans="1:2">
      <c r="A5" s="17" t="s">
        <v>37</v>
      </c>
      <c r="B5" s="21">
        <v>4</v>
      </c>
    </row>
    <row r="6" spans="1:2">
      <c r="A6" s="17" t="s">
        <v>41</v>
      </c>
      <c r="B6" s="21">
        <v>5</v>
      </c>
    </row>
    <row r="7" spans="1:2">
      <c r="A7" s="17" t="s">
        <v>2</v>
      </c>
      <c r="B7" s="21">
        <v>6</v>
      </c>
    </row>
    <row r="8" spans="1:2">
      <c r="A8" s="17" t="s">
        <v>11</v>
      </c>
      <c r="B8" s="21">
        <v>7</v>
      </c>
    </row>
    <row r="9" spans="1:2">
      <c r="A9" s="17" t="s">
        <v>42</v>
      </c>
      <c r="B9" s="21">
        <v>8</v>
      </c>
    </row>
    <row r="10" spans="1:2">
      <c r="A10" s="17" t="s">
        <v>44</v>
      </c>
      <c r="B10" s="21">
        <v>9</v>
      </c>
    </row>
    <row r="11" spans="1:2">
      <c r="A11" s="17" t="s">
        <v>8</v>
      </c>
      <c r="B11" s="21">
        <v>10</v>
      </c>
    </row>
    <row r="12" spans="1:2">
      <c r="A12" s="17" t="s">
        <v>45</v>
      </c>
      <c r="B12" s="21">
        <v>11</v>
      </c>
    </row>
    <row r="13" spans="1:2">
      <c r="A13" s="17" t="s">
        <v>46</v>
      </c>
      <c r="B13" s="21">
        <v>12</v>
      </c>
    </row>
    <row r="14" spans="1:2">
      <c r="A14" s="17" t="s">
        <v>15</v>
      </c>
      <c r="B14" s="21">
        <v>13</v>
      </c>
    </row>
    <row r="15" spans="1:2">
      <c r="A15" s="17" t="s">
        <v>9</v>
      </c>
      <c r="B15" s="21">
        <v>14</v>
      </c>
    </row>
    <row r="16" spans="1:2">
      <c r="A16" s="17" t="s">
        <v>47</v>
      </c>
      <c r="B16" s="21">
        <v>15</v>
      </c>
    </row>
    <row r="17" spans="1:2">
      <c r="A17" s="17" t="s">
        <v>48</v>
      </c>
      <c r="B17" s="21">
        <v>16</v>
      </c>
    </row>
    <row r="18" spans="1:2">
      <c r="A18" s="17" t="s">
        <v>49</v>
      </c>
      <c r="B18" s="21">
        <v>17</v>
      </c>
    </row>
    <row r="19" spans="1:2">
      <c r="A19" s="17" t="s">
        <v>50</v>
      </c>
      <c r="B19" s="21">
        <v>18</v>
      </c>
    </row>
    <row r="20" spans="1:2">
      <c r="A20" s="17" t="s">
        <v>52</v>
      </c>
      <c r="B20" s="21">
        <v>19</v>
      </c>
    </row>
    <row r="21" spans="1:2">
      <c r="A21" s="17" t="s">
        <v>40</v>
      </c>
      <c r="B21" s="21">
        <v>20</v>
      </c>
    </row>
    <row r="22" spans="1:2">
      <c r="A22" s="17" t="s">
        <v>12</v>
      </c>
      <c r="B22" s="21">
        <v>21</v>
      </c>
    </row>
    <row r="23" spans="1:2">
      <c r="A23" s="17" t="s">
        <v>59</v>
      </c>
      <c r="B23" s="21">
        <v>22</v>
      </c>
    </row>
    <row r="24" spans="1:2">
      <c r="A24" s="17" t="s">
        <v>43</v>
      </c>
      <c r="B24" s="21">
        <v>23</v>
      </c>
    </row>
    <row r="25" spans="1:2">
      <c r="A25" s="17" t="s">
        <v>61</v>
      </c>
      <c r="B25" s="21">
        <v>24</v>
      </c>
    </row>
    <row r="26" spans="1:2">
      <c r="A26" s="17" t="s">
        <v>51</v>
      </c>
      <c r="B26" s="21">
        <v>25</v>
      </c>
    </row>
    <row r="27" spans="1:2">
      <c r="A27" s="17" t="s">
        <v>60</v>
      </c>
      <c r="B27" s="21">
        <v>26</v>
      </c>
    </row>
    <row r="28" spans="1:2">
      <c r="A28" s="17" t="s">
        <v>0</v>
      </c>
      <c r="B28" s="21">
        <v>27</v>
      </c>
    </row>
    <row r="29" spans="1:2">
      <c r="A29" s="17" t="s">
        <v>62</v>
      </c>
      <c r="B29" s="21">
        <v>28</v>
      </c>
    </row>
    <row r="30" spans="1:2">
      <c r="A30" s="17" t="s">
        <v>54</v>
      </c>
      <c r="B30" s="21">
        <v>29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幼稚園</vt:lpstr>
      <vt:lpstr>小学校</vt:lpstr>
      <vt:lpstr>中学校</vt:lpstr>
      <vt:lpstr>小学校元データ</vt:lpstr>
      <vt:lpstr>中学校元データ</vt:lpstr>
      <vt:lpstr>Sheet2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 </dc:creator>
  <cp:lastModifiedBy>Takagi Tomoko</cp:lastModifiedBy>
  <dcterms:created xsi:type="dcterms:W3CDTF">2025-12-21T03:23:34Z</dcterms:created>
  <dcterms:modified xsi:type="dcterms:W3CDTF">2025-12-30T08:37:48Z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2025-12-30T08:37:48Z</vt:filetime>
  </property>
</Properties>
</file>