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thumbnail" Target="docProps/thumbnail.wmf" /><Relationship Id="rId3" Type="http://schemas.openxmlformats.org/package/2006/relationships/metadata/core-properties" Target="docProps/core.xml" /><Relationship Id="rId4" Type="http://schemas.openxmlformats.org/officeDocument/2006/relationships/extended-properties" Target="docProps/app.xml" /><Relationship Id="rId5"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200" windowHeight="8090"/>
  </bookViews>
  <sheets>
    <sheet name="別記様式第２号-1　Ⅰ" sheetId="2" r:id="rId1"/>
    <sheet name="別記様式第２号-1　Ⅱ" sheetId="3" r:id="rId2"/>
    <sheet name="別記様式第２号-2　Ⅰ～Ⅲ" sheetId="4" r:id="rId3"/>
  </sheets>
  <definedNames>
    <definedName name="_xlnm.Print_Area" localSheetId="0">'別記様式第２号-1　Ⅰ'!$A$1:$L$40</definedName>
    <definedName name="_xlnm.Print_Area" localSheetId="1">'別記様式第２号-1　Ⅱ'!$A$1:$O$29</definedName>
    <definedName name="_xlnm.Print_Area" localSheetId="2">'別記様式第２号-2　Ⅰ～Ⅲ'!$A$1:$U$218</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落　俊輔</author>
  </authors>
  <commentList>
    <comment ref="F8" authorId="0">
      <text>
        <r>
          <rPr>
            <sz val="16"/>
            <color indexed="81"/>
            <rFont val="MS P ゴシック"/>
          </rPr>
          <t>欄外の注意書きを必ず確認のうえ、対象となる経費のみ計上してください。また、提出の際は、本コメントは削除してください。</t>
        </r>
      </text>
    </comment>
  </commentList>
</comments>
</file>

<file path=xl/comments2.xml><?xml version="1.0" encoding="utf-8"?>
<comments xmlns="http://schemas.openxmlformats.org/spreadsheetml/2006/main">
  <authors>
    <author>総務省</author>
  </authors>
  <commentList>
    <comment ref="F162" authorId="0">
      <text>
        <r>
          <rPr>
            <sz val="9"/>
            <color indexed="81"/>
            <rFont val="ＭＳ Ｐゴシック"/>
          </rPr>
          <t>初期投資計画書における資金区分の融資額等　Ｃ」を転記してください。</t>
        </r>
      </text>
    </comment>
  </commentList>
</comments>
</file>

<file path=xl/sharedStrings.xml><?xml version="1.0" encoding="utf-8"?>
<sst xmlns="http://schemas.openxmlformats.org/spreadsheetml/2006/main" xmlns:r="http://schemas.openxmlformats.org/officeDocument/2006/relationships" count="168" uniqueCount="168">
  <si>
    <t>※４　計上根拠については、具体的な資料を添付すること。（様式任意）</t>
    <rPh sb="3" eb="5">
      <t>ケイジョウ</t>
    </rPh>
    <rPh sb="5" eb="7">
      <t>コンキョ</t>
    </rPh>
    <rPh sb="13" eb="16">
      <t>グタイテキ</t>
    </rPh>
    <rPh sb="17" eb="19">
      <t>シリョウ</t>
    </rPh>
    <rPh sb="20" eb="22">
      <t>テンプ</t>
    </rPh>
    <rPh sb="28" eb="30">
      <t>ヨウシキ</t>
    </rPh>
    <rPh sb="30" eb="32">
      <t>ニンイ</t>
    </rPh>
    <phoneticPr fontId="3"/>
  </si>
  <si>
    <t>（８）財務計画（別紙様式第１号－１）</t>
    <rPh sb="3" eb="5">
      <t>ザイム</t>
    </rPh>
    <rPh sb="5" eb="7">
      <t>ケイカク</t>
    </rPh>
    <rPh sb="8" eb="10">
      <t>ベッシ</t>
    </rPh>
    <rPh sb="10" eb="12">
      <t>ヨウシキ</t>
    </rPh>
    <rPh sb="12" eb="13">
      <t>ダイ</t>
    </rPh>
    <rPh sb="14" eb="15">
      <t>ゴウ</t>
    </rPh>
    <phoneticPr fontId="3"/>
  </si>
  <si>
    <t>その他地域からの原材料費</t>
    <rPh sb="2" eb="3">
      <t>タ</t>
    </rPh>
    <rPh sb="3" eb="5">
      <t>チイキ</t>
    </rPh>
    <rPh sb="8" eb="12">
      <t>ゲンザイリョウヒ</t>
    </rPh>
    <phoneticPr fontId="3"/>
  </si>
  <si>
    <r>
      <t>経済循環創造効果
（売上高*（融資期間**）／</t>
    </r>
    <r>
      <rPr>
        <sz val="16"/>
        <color auto="1"/>
        <rFont val="ＭＳ Ｐゴシック"/>
      </rPr>
      <t>公費による交付額）</t>
    </r>
  </si>
  <si>
    <t>※３　収入見込（A)は、合理的かつ適切な数値を記入するとともに、※２の要素を勘案した上で、金融機関からの融資額の算出根拠となったものを記載すること。</t>
    <rPh sb="3" eb="5">
      <t>シュウニュウ</t>
    </rPh>
    <rPh sb="5" eb="7">
      <t>ミコ</t>
    </rPh>
    <rPh sb="12" eb="15">
      <t>ゴウリテキ</t>
    </rPh>
    <rPh sb="17" eb="19">
      <t>テキセツ</t>
    </rPh>
    <rPh sb="20" eb="22">
      <t>スウチ</t>
    </rPh>
    <rPh sb="23" eb="25">
      <t>キニュウ</t>
    </rPh>
    <rPh sb="35" eb="37">
      <t>ヨウソ</t>
    </rPh>
    <rPh sb="38" eb="40">
      <t>カンアン</t>
    </rPh>
    <rPh sb="42" eb="43">
      <t>ウエ</t>
    </rPh>
    <rPh sb="45" eb="47">
      <t>キンユウ</t>
    </rPh>
    <rPh sb="47" eb="49">
      <t>キカン</t>
    </rPh>
    <rPh sb="52" eb="55">
      <t>ユウシガク</t>
    </rPh>
    <rPh sb="56" eb="58">
      <t>サンシュツ</t>
    </rPh>
    <rPh sb="58" eb="60">
      <t>コンキョ</t>
    </rPh>
    <rPh sb="67" eb="69">
      <t>キサイ</t>
    </rPh>
    <phoneticPr fontId="3"/>
  </si>
  <si>
    <r>
      <t>※２　キャッシュフロー（F)は、初期投資に係る金融機関からの融資等の返済原資相当分となる。</t>
    </r>
    <r>
      <rPr>
        <sz val="18"/>
        <color auto="1"/>
        <rFont val="ＭＳ Ｐゴシック"/>
      </rPr>
      <t>よって、各年度のキャッシュフロー（Ｆ）は、各年度の金融機関への返済予定額を上回るよう策定すること。なお、経常的支出合計（B)には、減価償却費を含まないので、（F）が更新投資財源相当に及ぶこともあり得る。</t>
    </r>
    <rPh sb="16" eb="18">
      <t>ショキ</t>
    </rPh>
    <rPh sb="18" eb="20">
      <t>トウシ</t>
    </rPh>
    <rPh sb="21" eb="22">
      <t>カカ</t>
    </rPh>
    <rPh sb="23" eb="25">
      <t>キンユウ</t>
    </rPh>
    <rPh sb="25" eb="27">
      <t>キカン</t>
    </rPh>
    <rPh sb="30" eb="32">
      <t>ユウシ</t>
    </rPh>
    <rPh sb="32" eb="33">
      <t>トウ</t>
    </rPh>
    <rPh sb="34" eb="36">
      <t>ヘンサイ</t>
    </rPh>
    <rPh sb="36" eb="38">
      <t>ゲンシ</t>
    </rPh>
    <rPh sb="38" eb="41">
      <t>ソウトウブン</t>
    </rPh>
    <rPh sb="87" eb="89">
      <t>サクテイ</t>
    </rPh>
    <rPh sb="97" eb="100">
      <t>ケイジョウテキ</t>
    </rPh>
    <rPh sb="100" eb="102">
      <t>シシュツ</t>
    </rPh>
    <rPh sb="102" eb="104">
      <t>ゴウケイ</t>
    </rPh>
    <rPh sb="110" eb="112">
      <t>ゲンカ</t>
    </rPh>
    <rPh sb="112" eb="115">
      <t>ショウキャクヒ</t>
    </rPh>
    <rPh sb="116" eb="117">
      <t>フク</t>
    </rPh>
    <rPh sb="127" eb="129">
      <t>コウシン</t>
    </rPh>
    <rPh sb="129" eb="131">
      <t>トウシ</t>
    </rPh>
    <rPh sb="131" eb="133">
      <t>ザイゲン</t>
    </rPh>
    <rPh sb="133" eb="135">
      <t>ソウトウ</t>
    </rPh>
    <rPh sb="136" eb="137">
      <t>オヨ</t>
    </rPh>
    <rPh sb="143" eb="144">
      <t>エ</t>
    </rPh>
    <phoneticPr fontId="3"/>
  </si>
  <si>
    <t>公費による交付額　Ｄ</t>
    <rPh sb="0" eb="2">
      <t>コウヒ</t>
    </rPh>
    <rPh sb="5" eb="8">
      <t>コウフガク</t>
    </rPh>
    <phoneticPr fontId="3"/>
  </si>
  <si>
    <t>繰越利益Ｆ</t>
    <rPh sb="0" eb="2">
      <t>クリコ</t>
    </rPh>
    <rPh sb="2" eb="4">
      <t>リエキ</t>
    </rPh>
    <phoneticPr fontId="3"/>
  </si>
  <si>
    <t>キャッシュフロー／年　Ｆ
（Ａ-Ｂ）</t>
    <rPh sb="9" eb="10">
      <t>ネン</t>
    </rPh>
    <phoneticPr fontId="3"/>
  </si>
  <si>
    <t>広告宣伝費</t>
    <rPh sb="0" eb="2">
      <t>コウコク</t>
    </rPh>
    <rPh sb="2" eb="5">
      <t>センデンヒ</t>
    </rPh>
    <phoneticPr fontId="3"/>
  </si>
  <si>
    <t>その他地域からの人材費</t>
    <rPh sb="2" eb="3">
      <t>タ</t>
    </rPh>
    <rPh sb="3" eb="5">
      <t>チイキ</t>
    </rPh>
    <rPh sb="8" eb="10">
      <t>ジンザイ</t>
    </rPh>
    <rPh sb="10" eb="11">
      <t>ヒ</t>
    </rPh>
    <phoneticPr fontId="3"/>
  </si>
  <si>
    <t>修繕費</t>
    <rPh sb="0" eb="3">
      <t>シュウゼンヒ</t>
    </rPh>
    <phoneticPr fontId="3"/>
  </si>
  <si>
    <t>通信運搬費</t>
    <rPh sb="0" eb="2">
      <t>ツウシン</t>
    </rPh>
    <rPh sb="2" eb="4">
      <t>ウンパン</t>
    </rPh>
    <rPh sb="4" eb="5">
      <t>ヒ</t>
    </rPh>
    <phoneticPr fontId="3"/>
  </si>
  <si>
    <r>
      <t>計上</t>
    </r>
    <r>
      <rPr>
        <sz val="22"/>
        <color auto="1"/>
        <rFont val="ＭＳ Ｐゴシック"/>
      </rPr>
      <t>内容、根拠（見積書を添付すること）</t>
    </r>
    <rPh sb="0" eb="2">
      <t>ケイジョウ</t>
    </rPh>
    <rPh sb="2" eb="4">
      <t>ナイヨウ</t>
    </rPh>
    <rPh sb="5" eb="7">
      <t>コンキョ</t>
    </rPh>
    <rPh sb="8" eb="11">
      <t>ミツモリショ</t>
    </rPh>
    <rPh sb="12" eb="14">
      <t>テンプ</t>
    </rPh>
    <phoneticPr fontId="3"/>
  </si>
  <si>
    <t>会議費・旅費・交通費</t>
    <rPh sb="0" eb="2">
      <t>カイギ</t>
    </rPh>
    <rPh sb="2" eb="3">
      <t>ヒ</t>
    </rPh>
    <rPh sb="4" eb="6">
      <t>リョヒ</t>
    </rPh>
    <rPh sb="7" eb="10">
      <t>コウツウヒ</t>
    </rPh>
    <phoneticPr fontId="3"/>
  </si>
  <si>
    <t>*「資金収支計画書」平年ベースの数値で試算
**本試算上は、融資期間を想定7年として試算</t>
    <rPh sb="2" eb="4">
      <t>シキン</t>
    </rPh>
    <rPh sb="4" eb="6">
      <t>シュウシ</t>
    </rPh>
    <rPh sb="6" eb="9">
      <t>ケイカクショ</t>
    </rPh>
    <rPh sb="10" eb="12">
      <t>ヘイネン</t>
    </rPh>
    <rPh sb="16" eb="18">
      <t>スウチ</t>
    </rPh>
    <rPh sb="19" eb="21">
      <t>シサン</t>
    </rPh>
    <rPh sb="24" eb="25">
      <t>ホン</t>
    </rPh>
    <rPh sb="25" eb="27">
      <t>シサン</t>
    </rPh>
    <rPh sb="27" eb="28">
      <t>ジョウ</t>
    </rPh>
    <rPh sb="30" eb="32">
      <t>ユウシ</t>
    </rPh>
    <rPh sb="32" eb="34">
      <t>キカン</t>
    </rPh>
    <rPh sb="35" eb="37">
      <t>ソウテイ</t>
    </rPh>
    <rPh sb="38" eb="39">
      <t>ネン</t>
    </rPh>
    <rPh sb="42" eb="44">
      <t>シサン</t>
    </rPh>
    <phoneticPr fontId="3"/>
  </si>
  <si>
    <t>リース・レンタル費</t>
    <rPh sb="8" eb="9">
      <t>ヒ</t>
    </rPh>
    <phoneticPr fontId="3"/>
  </si>
  <si>
    <t>金　　額</t>
    <rPh sb="0" eb="1">
      <t>キン</t>
    </rPh>
    <rPh sb="3" eb="4">
      <t>ガク</t>
    </rPh>
    <phoneticPr fontId="3"/>
  </si>
  <si>
    <t>備品費</t>
    <rPh sb="0" eb="3">
      <t>ビヒンヒ</t>
    </rPh>
    <phoneticPr fontId="3"/>
  </si>
  <si>
    <t>光熱水費</t>
    <rPh sb="0" eb="4">
      <t>コウネツスイヒ</t>
    </rPh>
    <phoneticPr fontId="3"/>
  </si>
  <si>
    <t>合計欄
チェック</t>
    <rPh sb="0" eb="2">
      <t>ゴウケイ</t>
    </rPh>
    <rPh sb="2" eb="3">
      <t>ラン</t>
    </rPh>
    <phoneticPr fontId="3"/>
  </si>
  <si>
    <t>その他の経常的支出　Ｅ</t>
    <rPh sb="2" eb="3">
      <t>タ</t>
    </rPh>
    <rPh sb="4" eb="7">
      <t>ケイジョウテキ</t>
    </rPh>
    <rPh sb="7" eb="9">
      <t>シシュツ</t>
    </rPh>
    <phoneticPr fontId="3"/>
  </si>
  <si>
    <r>
      <t>資金</t>
    </r>
    <r>
      <rPr>
        <sz val="24"/>
        <color auto="1"/>
        <rFont val="ＭＳ Ｐゴシック"/>
      </rPr>
      <t>区分</t>
    </r>
    <rPh sb="0" eb="2">
      <t>シキン</t>
    </rPh>
    <rPh sb="2" eb="4">
      <t>クブン</t>
    </rPh>
    <phoneticPr fontId="3"/>
  </si>
  <si>
    <t>労務費（既存人員）</t>
    <rPh sb="0" eb="3">
      <t>ロウムヒ</t>
    </rPh>
    <rPh sb="4" eb="6">
      <t>キゾン</t>
    </rPh>
    <rPh sb="6" eb="8">
      <t>ジンイン</t>
    </rPh>
    <phoneticPr fontId="3"/>
  </si>
  <si>
    <t>（税込み）</t>
    <rPh sb="1" eb="3">
      <t>ゼイコ</t>
    </rPh>
    <phoneticPr fontId="3"/>
  </si>
  <si>
    <t>労務費（新規雇用）</t>
    <rPh sb="0" eb="3">
      <t>ロウムヒ</t>
    </rPh>
    <rPh sb="4" eb="6">
      <t>シンキ</t>
    </rPh>
    <rPh sb="6" eb="8">
      <t>コヨウ</t>
    </rPh>
    <phoneticPr fontId="3"/>
  </si>
  <si>
    <t>②プライス（価格）（150字程度）</t>
    <rPh sb="6" eb="8">
      <t>カカク</t>
    </rPh>
    <rPh sb="13" eb="14">
      <t>ジ</t>
    </rPh>
    <rPh sb="14" eb="16">
      <t>テイド</t>
    </rPh>
    <phoneticPr fontId="3"/>
  </si>
  <si>
    <t>地域人材活用費　Ｄ</t>
    <rPh sb="0" eb="2">
      <t>チイキ</t>
    </rPh>
    <rPh sb="2" eb="4">
      <t>ジンザイ</t>
    </rPh>
    <rPh sb="4" eb="6">
      <t>カツヨウ</t>
    </rPh>
    <rPh sb="6" eb="7">
      <t>ヒ</t>
    </rPh>
    <phoneticPr fontId="3"/>
  </si>
  <si>
    <t>申請者：</t>
    <rPh sb="0" eb="3">
      <t>シンセイシャ</t>
    </rPh>
    <phoneticPr fontId="3"/>
  </si>
  <si>
    <t>　うち国費　Ｆ
 　（Ｄ－Ｅ）</t>
    <rPh sb="3" eb="5">
      <t>コクヒ</t>
    </rPh>
    <phoneticPr fontId="3"/>
  </si>
  <si>
    <t>②フォロー体制（①の者がどのような状況において、どのような支援・協力といったフォローを行うのか具体的に記載してください。）（200字程度）</t>
    <rPh sb="5" eb="7">
      <t>タイセイ</t>
    </rPh>
    <rPh sb="10" eb="11">
      <t>モノ</t>
    </rPh>
    <rPh sb="17" eb="19">
      <t>ジョウキョウ</t>
    </rPh>
    <rPh sb="29" eb="31">
      <t>シエン</t>
    </rPh>
    <rPh sb="32" eb="34">
      <t>キョウリョク</t>
    </rPh>
    <rPh sb="43" eb="44">
      <t>オコナ</t>
    </rPh>
    <rPh sb="47" eb="50">
      <t>グタイテキ</t>
    </rPh>
    <rPh sb="51" eb="53">
      <t>キサイ</t>
    </rPh>
    <rPh sb="65" eb="68">
      <t>ジテイド</t>
    </rPh>
    <phoneticPr fontId="3"/>
  </si>
  <si>
    <t>原材料費</t>
    <rPh sb="0" eb="4">
      <t>ゲンザイリョウヒ</t>
    </rPh>
    <phoneticPr fontId="3"/>
  </si>
  <si>
    <t>単位：千円</t>
    <rPh sb="0" eb="2">
      <t>タンイ</t>
    </rPh>
    <rPh sb="3" eb="5">
      <t>センエン</t>
    </rPh>
    <phoneticPr fontId="3"/>
  </si>
  <si>
    <t>＜添付書類＞　本調書には以下の書類を添付すること。</t>
    <rPh sb="1" eb="3">
      <t>テンプ</t>
    </rPh>
    <rPh sb="3" eb="5">
      <t>ショルイ</t>
    </rPh>
    <phoneticPr fontId="3"/>
  </si>
  <si>
    <t>地域資源活用費　Ｃ</t>
    <rPh sb="0" eb="2">
      <t>チイキ</t>
    </rPh>
    <rPh sb="2" eb="4">
      <t>シゲン</t>
    </rPh>
    <rPh sb="4" eb="6">
      <t>カツヨウ</t>
    </rPh>
    <rPh sb="6" eb="7">
      <t>ヒ</t>
    </rPh>
    <phoneticPr fontId="3"/>
  </si>
  <si>
    <t>経常的支出合計　Ｂ
（Ｃ＋Ｄ＋Ｅ）</t>
    <rPh sb="0" eb="3">
      <t>ケイジョウテキ</t>
    </rPh>
    <rPh sb="3" eb="5">
      <t>シシュツ</t>
    </rPh>
    <rPh sb="5" eb="6">
      <t>ゴウ</t>
    </rPh>
    <rPh sb="6" eb="7">
      <t>ケイ</t>
    </rPh>
    <phoneticPr fontId="3"/>
  </si>
  <si>
    <t>（税抜き）</t>
    <rPh sb="1" eb="2">
      <t>ゼイ</t>
    </rPh>
    <rPh sb="2" eb="3">
      <t>ヌ</t>
    </rPh>
    <phoneticPr fontId="3"/>
  </si>
  <si>
    <t>収入見込　Ａ
（売上高等）</t>
  </si>
  <si>
    <r>
      <t>（検証上の留意事項</t>
    </r>
    <r>
      <rPr>
        <sz val="26"/>
        <color auto="1"/>
        <rFont val="ＭＳ Ｐゴシック"/>
      </rPr>
      <t>等）</t>
    </r>
    <rPh sb="9" eb="10">
      <t>トウ</t>
    </rPh>
    <phoneticPr fontId="3"/>
  </si>
  <si>
    <t>本件融資に係る融資額、融資期間（新規契約分）</t>
    <rPh sb="0" eb="2">
      <t>ホンケン</t>
    </rPh>
    <rPh sb="2" eb="4">
      <t>ユウシ</t>
    </rPh>
    <rPh sb="5" eb="6">
      <t>カカ</t>
    </rPh>
    <rPh sb="7" eb="10">
      <t>ユウシガク</t>
    </rPh>
    <rPh sb="11" eb="13">
      <t>ユウシ</t>
    </rPh>
    <rPh sb="13" eb="15">
      <t>キカン</t>
    </rPh>
    <rPh sb="16" eb="18">
      <t>シンキ</t>
    </rPh>
    <rPh sb="18" eb="20">
      <t>ケイヤク</t>
    </rPh>
    <rPh sb="20" eb="21">
      <t>ブン</t>
    </rPh>
    <phoneticPr fontId="3"/>
  </si>
  <si>
    <r>
      <t xml:space="preserve">法人形態
</t>
    </r>
    <r>
      <rPr>
        <sz val="9"/>
        <color auto="1"/>
        <rFont val="ＭＳ ゴシック"/>
      </rPr>
      <t>（該当する形態に○）</t>
    </r>
    <rPh sb="0" eb="2">
      <t>ホウジン</t>
    </rPh>
    <rPh sb="2" eb="4">
      <t>ケイタイ</t>
    </rPh>
    <rPh sb="6" eb="8">
      <t>ガイトウ</t>
    </rPh>
    <rPh sb="10" eb="12">
      <t>ケイタイ</t>
    </rPh>
    <phoneticPr fontId="3"/>
  </si>
  <si>
    <t>計上根拠</t>
    <rPh sb="0" eb="2">
      <t>ケイジョウ</t>
    </rPh>
    <rPh sb="2" eb="4">
      <t>コンキョ</t>
    </rPh>
    <phoneticPr fontId="3"/>
  </si>
  <si>
    <t>Ⅰ　収支計画書</t>
    <rPh sb="2" eb="4">
      <t>シュウシ</t>
    </rPh>
    <rPh sb="4" eb="7">
      <t>ケイカクショ</t>
    </rPh>
    <phoneticPr fontId="3"/>
  </si>
  <si>
    <t>人的保証の
有無</t>
  </si>
  <si>
    <t>事業名：</t>
    <rPh sb="0" eb="2">
      <t>ジギョウ</t>
    </rPh>
    <rPh sb="2" eb="3">
      <t>メイ</t>
    </rPh>
    <phoneticPr fontId="3"/>
  </si>
  <si>
    <t>①事業化段階及び事業化後において助言・フォローを行う者（特に経営に影響を与えるおそれがある事象が生じた場合等において、事業の継続性確保のために助言を行う主体について、上記（13）で記載いただいた地域の関係者間で綿密に検討した上で、創業支援機関、金融機関等から、予め具体的に定めてください。）</t>
  </si>
  <si>
    <t>金融機関意見欄（融資額、融資期間等の考え方）</t>
    <rPh sb="0" eb="2">
      <t>キンユウ</t>
    </rPh>
    <rPh sb="2" eb="4">
      <t>キカン</t>
    </rPh>
    <rPh sb="4" eb="6">
      <t>イケン</t>
    </rPh>
    <rPh sb="6" eb="7">
      <t>ラン</t>
    </rPh>
    <rPh sb="8" eb="10">
      <t>ユウシ</t>
    </rPh>
    <rPh sb="10" eb="11">
      <t>ガク</t>
    </rPh>
    <rPh sb="12" eb="14">
      <t>ユウシ</t>
    </rPh>
    <rPh sb="14" eb="16">
      <t>キカン</t>
    </rPh>
    <rPh sb="16" eb="17">
      <t>トウ</t>
    </rPh>
    <rPh sb="18" eb="19">
      <t>カンガ</t>
    </rPh>
    <rPh sb="20" eb="21">
      <t>カタ</t>
    </rPh>
    <phoneticPr fontId="3"/>
  </si>
  <si>
    <r>
      <t xml:space="preserve">課税対象利益等創出効果
（キャッシュフロー*（融資期間**）／
</t>
    </r>
    <r>
      <rPr>
        <sz val="16"/>
        <color auto="1"/>
        <rFont val="ＭＳ Ｐゴシック"/>
      </rPr>
      <t>公費による交付額）</t>
    </r>
  </si>
  <si>
    <t>有</t>
    <rPh sb="0" eb="1">
      <t>ア</t>
    </rPh>
    <phoneticPr fontId="3"/>
  </si>
  <si>
    <r>
      <t>地元原材料活用効果
（地元原材料費の累計*（融資期間**）／</t>
    </r>
    <r>
      <rPr>
        <sz val="16"/>
        <color auto="1"/>
        <rFont val="ＭＳ Ｐゴシック"/>
      </rPr>
      <t>公費による交付額）</t>
    </r>
    <rPh sb="2" eb="5">
      <t>ゲンザイリョウ</t>
    </rPh>
    <rPh sb="5" eb="7">
      <t>カツヨウ</t>
    </rPh>
    <phoneticPr fontId="3"/>
  </si>
  <si>
    <t>（連絡先）担当者名、電話番号</t>
    <rPh sb="1" eb="4">
      <t>レンラクサキ</t>
    </rPh>
    <rPh sb="5" eb="8">
      <t>タントウシャ</t>
    </rPh>
    <rPh sb="8" eb="9">
      <t>メイ</t>
    </rPh>
    <rPh sb="10" eb="12">
      <t>デンワ</t>
    </rPh>
    <rPh sb="12" eb="14">
      <t>バンゴウ</t>
    </rPh>
    <phoneticPr fontId="3"/>
  </si>
  <si>
    <r>
      <t>投資効果
（（</t>
    </r>
    <r>
      <rPr>
        <sz val="16"/>
        <color auto="1"/>
        <rFont val="ＭＳ Ｐゴシック"/>
      </rPr>
      <t>公費による交付額＋融資額）／
公費による交付額）</t>
    </r>
  </si>
  <si>
    <t>合計</t>
    <rPh sb="0" eb="2">
      <t>ゴウケイ</t>
    </rPh>
    <phoneticPr fontId="3"/>
  </si>
  <si>
    <t>機械装置費</t>
    <rPh sb="0" eb="2">
      <t>キカイ</t>
    </rPh>
    <rPh sb="2" eb="4">
      <t>ソウチ</t>
    </rPh>
    <rPh sb="4" eb="5">
      <t>ヒ</t>
    </rPh>
    <phoneticPr fontId="3"/>
  </si>
  <si>
    <t>備品費</t>
    <rPh sb="0" eb="2">
      <t>ビヒン</t>
    </rPh>
    <rPh sb="2" eb="3">
      <t>ヒ</t>
    </rPh>
    <phoneticPr fontId="3"/>
  </si>
  <si>
    <t>金融機関に求める役割</t>
    <rPh sb="0" eb="2">
      <t>キンユウ</t>
    </rPh>
    <rPh sb="2" eb="4">
      <t>キカン</t>
    </rPh>
    <rPh sb="5" eb="6">
      <t>モト</t>
    </rPh>
    <rPh sb="8" eb="10">
      <t>ヤクワリ</t>
    </rPh>
    <phoneticPr fontId="3"/>
  </si>
  <si>
    <t>当期純利益
（税引後）Ｅ</t>
    <rPh sb="0" eb="2">
      <t>トウキ</t>
    </rPh>
    <rPh sb="2" eb="3">
      <t>ジュン</t>
    </rPh>
    <rPh sb="3" eb="5">
      <t>リエキ</t>
    </rPh>
    <rPh sb="7" eb="9">
      <t>ゼイビ</t>
    </rPh>
    <rPh sb="9" eb="10">
      <t>ゴ</t>
    </rPh>
    <phoneticPr fontId="3"/>
  </si>
  <si>
    <t>※２　金融機関からの融資額を確保した上で、事業の立ち上げに不可欠なものとして交付申請額を算出すること。</t>
    <rPh sb="3" eb="5">
      <t>キンユウ</t>
    </rPh>
    <rPh sb="5" eb="7">
      <t>キカン</t>
    </rPh>
    <rPh sb="10" eb="12">
      <t>ユウシ</t>
    </rPh>
    <rPh sb="12" eb="13">
      <t>ガク</t>
    </rPh>
    <rPh sb="14" eb="16">
      <t>カクホ</t>
    </rPh>
    <rPh sb="18" eb="19">
      <t>ウエ</t>
    </rPh>
    <rPh sb="21" eb="23">
      <t>ジギョウ</t>
    </rPh>
    <rPh sb="24" eb="25">
      <t>タ</t>
    </rPh>
    <rPh sb="26" eb="27">
      <t>ア</t>
    </rPh>
    <rPh sb="29" eb="32">
      <t>フカケツ</t>
    </rPh>
    <rPh sb="38" eb="40">
      <t>コウフ</t>
    </rPh>
    <rPh sb="40" eb="43">
      <t>シンセイガク</t>
    </rPh>
    <rPh sb="44" eb="46">
      <t>サンシュツ</t>
    </rPh>
    <phoneticPr fontId="3"/>
  </si>
  <si>
    <t>　うち地方費 Ｅ</t>
    <rPh sb="3" eb="5">
      <t>チホウ</t>
    </rPh>
    <rPh sb="5" eb="6">
      <t>ヒ</t>
    </rPh>
    <phoneticPr fontId="3"/>
  </si>
  <si>
    <t>施設整備費</t>
    <rPh sb="0" eb="2">
      <t>シセツ</t>
    </rPh>
    <rPh sb="2" eb="5">
      <t>セイビヒ</t>
    </rPh>
    <phoneticPr fontId="3"/>
  </si>
  <si>
    <t>事業者自己資金等 Ｂ</t>
    <rPh sb="0" eb="3">
      <t>ジギョウシャ</t>
    </rPh>
    <rPh sb="3" eb="5">
      <t>ジコ</t>
    </rPh>
    <rPh sb="5" eb="8">
      <t>シキンナド</t>
    </rPh>
    <phoneticPr fontId="3"/>
  </si>
  <si>
    <t>合計　Ａ</t>
    <rPh sb="0" eb="1">
      <t>ゴウ</t>
    </rPh>
    <rPh sb="1" eb="2">
      <t>ケイ</t>
    </rPh>
    <phoneticPr fontId="3"/>
  </si>
  <si>
    <t>交付対象経費
経費区分</t>
    <rPh sb="0" eb="2">
      <t>コウフ</t>
    </rPh>
    <rPh sb="2" eb="4">
      <t>タイショウ</t>
    </rPh>
    <rPh sb="4" eb="6">
      <t>ケイヒ</t>
    </rPh>
    <rPh sb="7" eb="9">
      <t>ケイヒ</t>
    </rPh>
    <rPh sb="9" eb="11">
      <t>クブン</t>
    </rPh>
    <phoneticPr fontId="3"/>
  </si>
  <si>
    <t>Ⅱ　初期投資計画書（補助申請額算出表）</t>
    <rPh sb="10" eb="12">
      <t>ホジョ</t>
    </rPh>
    <phoneticPr fontId="3"/>
  </si>
  <si>
    <t>本件融資に係る担保・保証条件（新規契約分）</t>
    <rPh sb="0" eb="2">
      <t>ホンケン</t>
    </rPh>
    <rPh sb="2" eb="4">
      <t>ユウシ</t>
    </rPh>
    <rPh sb="5" eb="6">
      <t>カカ</t>
    </rPh>
    <rPh sb="7" eb="9">
      <t>タンポ</t>
    </rPh>
    <rPh sb="10" eb="12">
      <t>ホショウ</t>
    </rPh>
    <rPh sb="12" eb="14">
      <t>ジョウケン</t>
    </rPh>
    <rPh sb="15" eb="17">
      <t>シンキ</t>
    </rPh>
    <rPh sb="17" eb="20">
      <t>ケイヤクブン</t>
    </rPh>
    <phoneticPr fontId="3"/>
  </si>
  <si>
    <t>（７）地域人材雇用計画等</t>
    <rPh sb="3" eb="5">
      <t>チイキ</t>
    </rPh>
    <rPh sb="5" eb="7">
      <t>ジンザイ</t>
    </rPh>
    <rPh sb="7" eb="9">
      <t>コヨウ</t>
    </rPh>
    <rPh sb="9" eb="11">
      <t>ケイカク</t>
    </rPh>
    <rPh sb="11" eb="12">
      <t>トウ</t>
    </rPh>
    <phoneticPr fontId="3"/>
  </si>
  <si>
    <t>金融機関・支店名</t>
    <rPh sb="0" eb="2">
      <t>キンユウ</t>
    </rPh>
    <rPh sb="2" eb="4">
      <t>キカン</t>
    </rPh>
    <rPh sb="5" eb="7">
      <t>シテン</t>
    </rPh>
    <rPh sb="7" eb="8">
      <t>メイ</t>
    </rPh>
    <phoneticPr fontId="3"/>
  </si>
  <si>
    <t>（備考）</t>
    <rPh sb="1" eb="3">
      <t>ビコウ</t>
    </rPh>
    <phoneticPr fontId="3"/>
  </si>
  <si>
    <t>②</t>
  </si>
  <si>
    <t>①</t>
  </si>
  <si>
    <r>
      <t>※１　本収支計画書は、申請年度</t>
    </r>
    <r>
      <rPr>
        <sz val="18"/>
        <color theme="1"/>
        <rFont val="ＭＳ Ｐゴシック"/>
      </rPr>
      <t>から軌道に乗ったと思われる平年ベースの年度のものまでを記載すること。その後、設備投資の増加を伴わずに、収入見込増が想定されるものについては、平年ベース後数年間の見込値も記載すること。</t>
    </r>
    <rPh sb="3" eb="4">
      <t>ホン</t>
    </rPh>
    <rPh sb="4" eb="6">
      <t>シュウシ</t>
    </rPh>
    <rPh sb="6" eb="8">
      <t>ケイカク</t>
    </rPh>
    <rPh sb="8" eb="9">
      <t>ショ</t>
    </rPh>
    <rPh sb="17" eb="18">
      <t>ノ</t>
    </rPh>
    <rPh sb="21" eb="22">
      <t>オモ</t>
    </rPh>
    <rPh sb="25" eb="27">
      <t>ヘイネン</t>
    </rPh>
    <rPh sb="31" eb="33">
      <t>ネンド</t>
    </rPh>
    <rPh sb="39" eb="41">
      <t>キサイ</t>
    </rPh>
    <rPh sb="48" eb="49">
      <t>ゴ</t>
    </rPh>
    <rPh sb="50" eb="52">
      <t>セツビ</t>
    </rPh>
    <rPh sb="52" eb="54">
      <t>トウシ</t>
    </rPh>
    <rPh sb="55" eb="57">
      <t>ゾウカ</t>
    </rPh>
    <rPh sb="58" eb="59">
      <t>トモナ</t>
    </rPh>
    <rPh sb="63" eb="65">
      <t>シュウニュウ</t>
    </rPh>
    <rPh sb="65" eb="67">
      <t>ミコ</t>
    </rPh>
    <rPh sb="67" eb="68">
      <t>ゾウ</t>
    </rPh>
    <rPh sb="69" eb="71">
      <t>ソウテイ</t>
    </rPh>
    <rPh sb="82" eb="84">
      <t>ヘイネン</t>
    </rPh>
    <rPh sb="87" eb="88">
      <t>ゴ</t>
    </rPh>
    <rPh sb="88" eb="91">
      <t>スウネンカン</t>
    </rPh>
    <rPh sb="92" eb="94">
      <t>ミコ</t>
    </rPh>
    <rPh sb="94" eb="95">
      <t>チ</t>
    </rPh>
    <rPh sb="96" eb="98">
      <t>キサイ</t>
    </rPh>
    <phoneticPr fontId="3"/>
  </si>
  <si>
    <r>
      <t>令和８</t>
    </r>
    <r>
      <rPr>
        <sz val="20"/>
        <color auto="1"/>
        <rFont val="ＭＳ Ｐゴシック"/>
      </rPr>
      <t>年</t>
    </r>
    <rPh sb="0" eb="2">
      <t>レイワ</t>
    </rPh>
    <rPh sb="3" eb="4">
      <t>ネン</t>
    </rPh>
    <phoneticPr fontId="3"/>
  </si>
  <si>
    <t>　　　　　　　　　　　　　　　　　　　　　　　　　　　　　　　　　　　　　　　　　　　　　　　　　　　　　　　　　　　　　　　　　　　　　　　　　　　　　　　　　　　　　　　　　　　　　　　　　　　　　　　　　　　　　　　　　　　　　　　　　　　　　　　　　　　　　　　　　　　　　　　　　　　　　　　　</t>
  </si>
  <si>
    <t>×</t>
  </si>
  <si>
    <t>＜４Ｐ戦略的視点＞</t>
    <rPh sb="3" eb="5">
      <t>センリャク</t>
    </rPh>
    <rPh sb="5" eb="6">
      <t>テキ</t>
    </rPh>
    <rPh sb="6" eb="8">
      <t>シテン</t>
    </rPh>
    <phoneticPr fontId="3"/>
  </si>
  <si>
    <t>無</t>
    <rPh sb="0" eb="1">
      <t>ナ</t>
    </rPh>
    <phoneticPr fontId="3"/>
  </si>
  <si>
    <t>融資予定額
チェック</t>
    <rPh sb="0" eb="2">
      <t>ユウシ</t>
    </rPh>
    <rPh sb="2" eb="5">
      <t>ヨテイガク</t>
    </rPh>
    <phoneticPr fontId="3"/>
  </si>
  <si>
    <t>その他担保・保証
の有無</t>
  </si>
  <si>
    <t>信用保証協会の
保証の有無</t>
  </si>
  <si>
    <t>主要事業の概要</t>
    <rPh sb="0" eb="2">
      <t>シュヨウ</t>
    </rPh>
    <rPh sb="2" eb="4">
      <t>ジギョウ</t>
    </rPh>
    <rPh sb="5" eb="7">
      <t>ガイヨウ</t>
    </rPh>
    <phoneticPr fontId="3"/>
  </si>
  <si>
    <t>物的担保の
有無</t>
  </si>
  <si>
    <t>担保・保証条件</t>
  </si>
  <si>
    <t>決算見込</t>
    <rPh sb="0" eb="2">
      <t>ケッサン</t>
    </rPh>
    <rPh sb="2" eb="4">
      <t>ミコ</t>
    </rPh>
    <phoneticPr fontId="3"/>
  </si>
  <si>
    <t>（単位：千円）</t>
    <rPh sb="1" eb="3">
      <t>タンイ</t>
    </rPh>
    <rPh sb="4" eb="5">
      <t>セン</t>
    </rPh>
    <rPh sb="5" eb="6">
      <t>エン</t>
    </rPh>
    <phoneticPr fontId="3"/>
  </si>
  <si>
    <t>　　／　　期</t>
    <rPh sb="5" eb="6">
      <t>キ</t>
    </rPh>
    <phoneticPr fontId="3"/>
  </si>
  <si>
    <t>減価償却Ｇ</t>
    <rPh sb="0" eb="4">
      <t>ゲンカショウキャク</t>
    </rPh>
    <phoneticPr fontId="3"/>
  </si>
  <si>
    <t>経常利益Ｄ</t>
    <rPh sb="0" eb="2">
      <t>ケイジョウ</t>
    </rPh>
    <rPh sb="2" eb="4">
      <t>リエキ</t>
    </rPh>
    <phoneticPr fontId="3"/>
  </si>
  <si>
    <t>営業利益率
Ｃ＝Ｂ／Ａ</t>
    <rPh sb="0" eb="2">
      <t>エイギョウ</t>
    </rPh>
    <rPh sb="2" eb="4">
      <t>リエキ</t>
    </rPh>
    <rPh sb="4" eb="5">
      <t>リツ</t>
    </rPh>
    <phoneticPr fontId="3"/>
  </si>
  <si>
    <t>営業利益Ｂ</t>
    <rPh sb="0" eb="2">
      <t>エイギョウ</t>
    </rPh>
    <rPh sb="2" eb="4">
      <t>リエキ</t>
    </rPh>
    <phoneticPr fontId="3"/>
  </si>
  <si>
    <t>売上高Ａ</t>
    <rPh sb="0" eb="3">
      <t>ウリアゲダカ</t>
    </rPh>
    <phoneticPr fontId="3"/>
  </si>
  <si>
    <t>損益状況</t>
    <rPh sb="0" eb="2">
      <t>ソンエキ</t>
    </rPh>
    <rPh sb="2" eb="4">
      <t>ジョウキョウ</t>
    </rPh>
    <phoneticPr fontId="3"/>
  </si>
  <si>
    <t>　国又は地方公共団体等が出資又は出捐する法人については、その名称、出資又は出捐額及びその割合</t>
    <rPh sb="1" eb="2">
      <t>クニ</t>
    </rPh>
    <rPh sb="2" eb="3">
      <t>マタ</t>
    </rPh>
    <rPh sb="4" eb="6">
      <t>チホウ</t>
    </rPh>
    <rPh sb="6" eb="8">
      <t>コウキョウ</t>
    </rPh>
    <rPh sb="8" eb="10">
      <t>ダンタイ</t>
    </rPh>
    <rPh sb="10" eb="11">
      <t>トウ</t>
    </rPh>
    <rPh sb="12" eb="14">
      <t>シュッシ</t>
    </rPh>
    <rPh sb="14" eb="15">
      <t>マタ</t>
    </rPh>
    <rPh sb="16" eb="18">
      <t>シュツエン</t>
    </rPh>
    <rPh sb="20" eb="22">
      <t>ホウジン</t>
    </rPh>
    <rPh sb="30" eb="32">
      <t>メイショウ</t>
    </rPh>
    <rPh sb="33" eb="35">
      <t>シュッシ</t>
    </rPh>
    <rPh sb="35" eb="36">
      <t>マタ</t>
    </rPh>
    <rPh sb="37" eb="39">
      <t>シュツエン</t>
    </rPh>
    <rPh sb="39" eb="40">
      <t>ガク</t>
    </rPh>
    <rPh sb="40" eb="41">
      <t>オヨ</t>
    </rPh>
    <rPh sb="44" eb="46">
      <t>ワリアイ</t>
    </rPh>
    <phoneticPr fontId="3"/>
  </si>
  <si>
    <r>
      <t xml:space="preserve">出資又は出捐構成
</t>
    </r>
    <r>
      <rPr>
        <sz val="8"/>
        <color auto="1"/>
        <rFont val="ＭＳ ゴシック"/>
      </rPr>
      <t>（上位５者の名称、出資又は出捐額及びその割合）</t>
    </r>
    <rPh sb="0" eb="2">
      <t>シュッシ</t>
    </rPh>
    <rPh sb="2" eb="3">
      <t>マタ</t>
    </rPh>
    <rPh sb="4" eb="6">
      <t>シュツエン</t>
    </rPh>
    <rPh sb="6" eb="8">
      <t>コウセイ</t>
    </rPh>
    <rPh sb="10" eb="12">
      <t>ジョウイ</t>
    </rPh>
    <rPh sb="13" eb="14">
      <t>シャ</t>
    </rPh>
    <rPh sb="15" eb="17">
      <t>メイショウ</t>
    </rPh>
    <rPh sb="18" eb="20">
      <t>シュッシ</t>
    </rPh>
    <rPh sb="20" eb="21">
      <t>マタ</t>
    </rPh>
    <rPh sb="22" eb="24">
      <t>シュツエン</t>
    </rPh>
    <rPh sb="24" eb="25">
      <t>ガク</t>
    </rPh>
    <rPh sb="25" eb="26">
      <t>オヨ</t>
    </rPh>
    <rPh sb="29" eb="31">
      <t>ワリアイ</t>
    </rPh>
    <phoneticPr fontId="3"/>
  </si>
  <si>
    <t>事業実施主体の
ＨＰのＵＲＬ</t>
    <rPh sb="0" eb="2">
      <t>ジギョウ</t>
    </rPh>
    <rPh sb="2" eb="4">
      <t>ジッシ</t>
    </rPh>
    <rPh sb="4" eb="6">
      <t>シュタイ</t>
    </rPh>
    <phoneticPr fontId="3"/>
  </si>
  <si>
    <t>設立年月日</t>
    <rPh sb="0" eb="2">
      <t>セツリツ</t>
    </rPh>
    <rPh sb="2" eb="5">
      <t>ネンガッピ</t>
    </rPh>
    <phoneticPr fontId="3"/>
  </si>
  <si>
    <t>従業員数</t>
    <rPh sb="0" eb="3">
      <t>ジュウギョウイン</t>
    </rPh>
    <rPh sb="3" eb="4">
      <t>スウ</t>
    </rPh>
    <phoneticPr fontId="3"/>
  </si>
  <si>
    <t>　その他、パンフレット等の補足資料（任意）</t>
    <rPh sb="3" eb="4">
      <t>タ</t>
    </rPh>
    <rPh sb="11" eb="12">
      <t>トウ</t>
    </rPh>
    <rPh sb="13" eb="15">
      <t>ホソク</t>
    </rPh>
    <rPh sb="15" eb="17">
      <t>シリョウ</t>
    </rPh>
    <rPh sb="18" eb="20">
      <t>ニンイ</t>
    </rPh>
    <phoneticPr fontId="3"/>
  </si>
  <si>
    <t>資本金</t>
    <rPh sb="0" eb="3">
      <t>シホンキン</t>
    </rPh>
    <phoneticPr fontId="3"/>
  </si>
  <si>
    <t>　法人の沿革、組織図、従業員数等の概要、品目、実績及び主たる事業所の所在状況についての記載を含んだ書類（上記内容が記載されていれば、パンフレット等でも可）</t>
  </si>
  <si>
    <t>地方公共団体に求める役割</t>
    <rPh sb="0" eb="2">
      <t>チホウ</t>
    </rPh>
    <rPh sb="2" eb="4">
      <t>コウキョウ</t>
    </rPh>
    <rPh sb="4" eb="6">
      <t>ダンタイ</t>
    </rPh>
    <rPh sb="7" eb="8">
      <t>モト</t>
    </rPh>
    <rPh sb="10" eb="12">
      <t>ヤクワリ</t>
    </rPh>
    <phoneticPr fontId="3"/>
  </si>
  <si>
    <t>電話番号</t>
    <rPh sb="0" eb="2">
      <t>デンワ</t>
    </rPh>
    <rPh sb="2" eb="4">
      <t>バンゴウ</t>
    </rPh>
    <phoneticPr fontId="3"/>
  </si>
  <si>
    <t>住所</t>
    <rPh sb="0" eb="2">
      <t>ジュウショジギョウシャ</t>
    </rPh>
    <phoneticPr fontId="3"/>
  </si>
  <si>
    <t>担当者役職・氏名</t>
    <rPh sb="0" eb="3">
      <t>タントウシャ</t>
    </rPh>
    <rPh sb="3" eb="5">
      <t>ヤクショク</t>
    </rPh>
    <rPh sb="6" eb="8">
      <t>シメイ</t>
    </rPh>
    <phoneticPr fontId="3"/>
  </si>
  <si>
    <t>経理責任者役職・氏名</t>
    <rPh sb="0" eb="2">
      <t>ケイリ</t>
    </rPh>
    <rPh sb="2" eb="5">
      <t>セキニンシャ</t>
    </rPh>
    <rPh sb="5" eb="7">
      <t>ヤクショク</t>
    </rPh>
    <rPh sb="8" eb="10">
      <t>シメイ</t>
    </rPh>
    <phoneticPr fontId="3"/>
  </si>
  <si>
    <t>代表者役職・氏名</t>
    <rPh sb="0" eb="3">
      <t>ダイヒョウシャ</t>
    </rPh>
    <rPh sb="3" eb="5">
      <t>ヤクショク</t>
    </rPh>
    <rPh sb="6" eb="8">
      <t>シメイ</t>
    </rPh>
    <phoneticPr fontId="3"/>
  </si>
  <si>
    <t>２　全項目について記載すること</t>
    <rPh sb="2" eb="5">
      <t>ゼンコウモク</t>
    </rPh>
    <rPh sb="9" eb="11">
      <t>キサイ</t>
    </rPh>
    <phoneticPr fontId="3"/>
  </si>
  <si>
    <t>公費による交付額✕交付率により国費を算出（1,000未満の端数は切り捨て）</t>
    <rPh sb="0" eb="2">
      <t>コウヒ</t>
    </rPh>
    <rPh sb="5" eb="8">
      <t>コウフガク</t>
    </rPh>
    <rPh sb="9" eb="12">
      <t>コウフリツ</t>
    </rPh>
    <rPh sb="15" eb="17">
      <t>コクヒ</t>
    </rPh>
    <rPh sb="18" eb="20">
      <t>サンシュツ</t>
    </rPh>
    <rPh sb="26" eb="28">
      <t>ミマン</t>
    </rPh>
    <rPh sb="29" eb="31">
      <t>ハスウ</t>
    </rPh>
    <rPh sb="32" eb="33">
      <t>キ</t>
    </rPh>
    <rPh sb="34" eb="35">
      <t>ス</t>
    </rPh>
    <phoneticPr fontId="3"/>
  </si>
  <si>
    <r>
      <t>廿日市市地域経済循環創造事業</t>
    </r>
    <r>
      <rPr>
        <b/>
        <sz val="15"/>
        <color auto="1"/>
        <rFont val="ＭＳ Ｐゴシック"/>
      </rPr>
      <t>実施計画書②</t>
    </r>
    <rPh sb="0" eb="4">
      <t>ハツカイチシ</t>
    </rPh>
    <rPh sb="4" eb="6">
      <t>チイキ</t>
    </rPh>
    <rPh sb="6" eb="8">
      <t>ケイザイ</t>
    </rPh>
    <rPh sb="8" eb="10">
      <t>ジュンカン</t>
    </rPh>
    <rPh sb="10" eb="12">
      <t>ソウゾウ</t>
    </rPh>
    <rPh sb="12" eb="14">
      <t>ジギョウ</t>
    </rPh>
    <rPh sb="14" eb="16">
      <t>ジッシ</t>
    </rPh>
    <rPh sb="16" eb="19">
      <t>ケイカクショ</t>
    </rPh>
    <phoneticPr fontId="3"/>
  </si>
  <si>
    <t>１　株式会社　　２　合名会社　　３　合資会社　　４　その他（　　　　　　）</t>
    <rPh sb="2" eb="4">
      <t>カブシキ</t>
    </rPh>
    <rPh sb="4" eb="6">
      <t>カイシャ</t>
    </rPh>
    <rPh sb="10" eb="12">
      <t>ゴウメイ</t>
    </rPh>
    <rPh sb="12" eb="14">
      <t>ガイシャ</t>
    </rPh>
    <rPh sb="18" eb="20">
      <t>ゴウシ</t>
    </rPh>
    <rPh sb="20" eb="22">
      <t>ガイシャ</t>
    </rPh>
    <rPh sb="28" eb="29">
      <t>タ</t>
    </rPh>
    <phoneticPr fontId="3"/>
  </si>
  <si>
    <t>名称</t>
    <rPh sb="0" eb="2">
      <t>メイショウジギョウシャ</t>
    </rPh>
    <phoneticPr fontId="3"/>
  </si>
  <si>
    <t>（１）プロフィール</t>
  </si>
  <si>
    <t>Ⅰ　事業実施主体の概要</t>
    <rPh sb="2" eb="4">
      <t>ジギョウ</t>
    </rPh>
    <rPh sb="4" eb="6">
      <t>ジッシ</t>
    </rPh>
    <rPh sb="6" eb="8">
      <t>シュタイ</t>
    </rPh>
    <rPh sb="9" eb="11">
      <t>ガイヨウ</t>
    </rPh>
    <phoneticPr fontId="3"/>
  </si>
  <si>
    <t>（２）事業実施主体の財務状況</t>
    <rPh sb="3" eb="5">
      <t>ジギョウ</t>
    </rPh>
    <rPh sb="5" eb="7">
      <t>ジッシ</t>
    </rPh>
    <rPh sb="7" eb="9">
      <t>シュタイ</t>
    </rPh>
    <rPh sb="10" eb="12">
      <t>ザイム</t>
    </rPh>
    <rPh sb="12" eb="14">
      <t>ジョウキョウ</t>
    </rPh>
    <phoneticPr fontId="3"/>
  </si>
  <si>
    <r>
      <t>令和１０</t>
    </r>
    <r>
      <rPr>
        <sz val="20"/>
        <color auto="1"/>
        <rFont val="ＭＳ Ｐゴシック"/>
      </rPr>
      <t>年</t>
    </r>
    <rPh sb="0" eb="2">
      <t>レイワ</t>
    </rPh>
    <rPh sb="4" eb="5">
      <t>ネン</t>
    </rPh>
    <phoneticPr fontId="3"/>
  </si>
  <si>
    <t>備　　　考</t>
    <rPh sb="0" eb="1">
      <t>ソナエ</t>
    </rPh>
    <rPh sb="4" eb="5">
      <t>コウ</t>
    </rPh>
    <phoneticPr fontId="3"/>
  </si>
  <si>
    <t>※土地取得費用やランニングコストは対象外</t>
  </si>
  <si>
    <t>金　額</t>
    <rPh sb="0" eb="1">
      <t>キン</t>
    </rPh>
    <rPh sb="2" eb="3">
      <t>ガク</t>
    </rPh>
    <phoneticPr fontId="3"/>
  </si>
  <si>
    <r>
      <t xml:space="preserve">地域の人的投資拡大効果
（地元雇用人件費の累計*（融資期間**）／
</t>
    </r>
    <r>
      <rPr>
        <sz val="16"/>
        <color auto="1"/>
        <rFont val="ＭＳ Ｐゴシック"/>
      </rPr>
      <t>公費による交付額）</t>
    </r>
  </si>
  <si>
    <t>Ⅱ　事業計画の概要
（図表や写真も極力別紙とせずに貼り付けるなど、内容やイメージが伝わるよう具体的に記載してください。）</t>
  </si>
  <si>
    <t>１　必要に応じて、適宜欄の拡大を行うこと</t>
    <rPh sb="2" eb="4">
      <t>ヒツヨウ</t>
    </rPh>
    <rPh sb="5" eb="6">
      <t>オウ</t>
    </rPh>
    <rPh sb="9" eb="11">
      <t>テキギ</t>
    </rPh>
    <rPh sb="11" eb="12">
      <t>ラン</t>
    </rPh>
    <rPh sb="13" eb="15">
      <t>カクダイ</t>
    </rPh>
    <rPh sb="16" eb="17">
      <t>オコナ</t>
    </rPh>
    <phoneticPr fontId="3"/>
  </si>
  <si>
    <t>調査研究費</t>
    <rPh sb="0" eb="2">
      <t>チョウサ</t>
    </rPh>
    <rPh sb="2" eb="5">
      <t>ケンキュウヒ</t>
    </rPh>
    <phoneticPr fontId="3"/>
  </si>
  <si>
    <t>（５）具体的な事業内容（ビジネスを構成する事業単位（概ね商品・サービス単位）ごとのビジネスモデルについて、初期投資内容との対応関係や販売先、ターゲット顧客などにも触れつつ、具体的に記載してください。）（600字程度）</t>
    <rPh sb="3" eb="6">
      <t>グタイテキ</t>
    </rPh>
    <rPh sb="7" eb="9">
      <t>ジギョウ</t>
    </rPh>
    <rPh sb="9" eb="11">
      <t>ナイヨウ</t>
    </rPh>
    <rPh sb="17" eb="19">
      <t>コウセイ</t>
    </rPh>
    <rPh sb="21" eb="23">
      <t>ジギョウ</t>
    </rPh>
    <rPh sb="23" eb="25">
      <t>タンイ</t>
    </rPh>
    <rPh sb="26" eb="27">
      <t>オオム</t>
    </rPh>
    <rPh sb="28" eb="30">
      <t>ショウヒン</t>
    </rPh>
    <rPh sb="35" eb="37">
      <t>タンイ</t>
    </rPh>
    <rPh sb="53" eb="55">
      <t>ショキ</t>
    </rPh>
    <rPh sb="55" eb="57">
      <t>トウシ</t>
    </rPh>
    <rPh sb="57" eb="59">
      <t>ナイヨウ</t>
    </rPh>
    <rPh sb="61" eb="63">
      <t>タイオウ</t>
    </rPh>
    <rPh sb="63" eb="65">
      <t>カンケイ</t>
    </rPh>
    <rPh sb="66" eb="69">
      <t>ハンバイサキ</t>
    </rPh>
    <rPh sb="75" eb="77">
      <t>コキャク</t>
    </rPh>
    <rPh sb="81" eb="82">
      <t>フ</t>
    </rPh>
    <rPh sb="86" eb="89">
      <t>グタイテキ</t>
    </rPh>
    <rPh sb="90" eb="92">
      <t>キサイ</t>
    </rPh>
    <rPh sb="104" eb="105">
      <t>ジ</t>
    </rPh>
    <rPh sb="105" eb="107">
      <t>テイド</t>
    </rPh>
    <phoneticPr fontId="3"/>
  </si>
  <si>
    <t>②商品やサービスの内容、特徴、強み（300字程度）</t>
    <rPh sb="1" eb="3">
      <t>ショウヒン</t>
    </rPh>
    <rPh sb="9" eb="11">
      <t>ナイヨウ</t>
    </rPh>
    <rPh sb="12" eb="14">
      <t>トクチョウ</t>
    </rPh>
    <rPh sb="15" eb="16">
      <t>ツヨ</t>
    </rPh>
    <rPh sb="21" eb="22">
      <t>ジ</t>
    </rPh>
    <rPh sb="22" eb="24">
      <t>テイド</t>
    </rPh>
    <phoneticPr fontId="3"/>
  </si>
  <si>
    <t>②事業や雇用の継続のための人材育成計画（200字程度）</t>
    <rPh sb="23" eb="24">
      <t>ジ</t>
    </rPh>
    <rPh sb="24" eb="26">
      <t>テイド</t>
    </rPh>
    <phoneticPr fontId="3"/>
  </si>
  <si>
    <t>（15）事業化段階及び事業化後のフォロー体制のあり方について</t>
  </si>
  <si>
    <t>①プロダクト（製品・サービス）（150字程度）</t>
    <rPh sb="7" eb="9">
      <t>セイヒン</t>
    </rPh>
    <rPh sb="19" eb="20">
      <t>ジ</t>
    </rPh>
    <rPh sb="20" eb="22">
      <t>テイド</t>
    </rPh>
    <phoneticPr fontId="3"/>
  </si>
  <si>
    <t>③プレイス（販路）（150字程度）</t>
    <rPh sb="6" eb="8">
      <t>ハンロ</t>
    </rPh>
    <rPh sb="13" eb="14">
      <t>ジ</t>
    </rPh>
    <rPh sb="14" eb="16">
      <t>テイド</t>
    </rPh>
    <phoneticPr fontId="3"/>
  </si>
  <si>
    <t>④プロモーション（宣伝）（150字程度）</t>
    <rPh sb="9" eb="11">
      <t>センデン</t>
    </rPh>
    <rPh sb="16" eb="17">
      <t>ジ</t>
    </rPh>
    <rPh sb="17" eb="19">
      <t>テイド</t>
    </rPh>
    <phoneticPr fontId="3"/>
  </si>
  <si>
    <t>③地方公共団体見解（リスクに関する検討内容、結果に関する見解を地域の実情等の観点から記載してください。）（300字程度）</t>
    <rPh sb="5" eb="7">
      <t>ダンタイ</t>
    </rPh>
    <rPh sb="7" eb="9">
      <t>ケンカイ</t>
    </rPh>
    <rPh sb="56" eb="59">
      <t>ジテイド</t>
    </rPh>
    <phoneticPr fontId="3"/>
  </si>
  <si>
    <t>③①②の関係者に対する事業報告（時期、頻度、内容について記載してください。）（200字程度）</t>
    <rPh sb="42" eb="45">
      <t>ジテイド</t>
    </rPh>
    <phoneticPr fontId="3"/>
  </si>
  <si>
    <t>※注　融資額の内訳を備考欄へ記載すること。</t>
    <rPh sb="1" eb="2">
      <t>チュウ</t>
    </rPh>
    <rPh sb="3" eb="6">
      <t>ユウシガク</t>
    </rPh>
    <rPh sb="7" eb="9">
      <t>ウチワケ</t>
    </rPh>
    <rPh sb="10" eb="12">
      <t>ビコウ</t>
    </rPh>
    <rPh sb="12" eb="13">
      <t>ラン</t>
    </rPh>
    <rPh sb="14" eb="16">
      <t>キサイ</t>
    </rPh>
    <phoneticPr fontId="3"/>
  </si>
  <si>
    <t>（８）事業戦略（需要開拓、販路確立等に向けた具体的な施策）</t>
  </si>
  <si>
    <t>（９）公共的な地域課題の解決に向けた実現策等</t>
    <rPh sb="3" eb="6">
      <t>コウキョウテキ</t>
    </rPh>
    <rPh sb="7" eb="9">
      <t>チイキ</t>
    </rPh>
    <rPh sb="9" eb="11">
      <t>カダイ</t>
    </rPh>
    <rPh sb="12" eb="14">
      <t>カイケツ</t>
    </rPh>
    <rPh sb="15" eb="16">
      <t>ム</t>
    </rPh>
    <rPh sb="18" eb="20">
      <t>ジツゲン</t>
    </rPh>
    <rPh sb="20" eb="21">
      <t>サク</t>
    </rPh>
    <rPh sb="21" eb="22">
      <t>トウ</t>
    </rPh>
    <phoneticPr fontId="3"/>
  </si>
  <si>
    <t>①地域人材等の雇用計画（生産プロセスと必要な人員配置などについて新規雇用者と既存人員の役割等がわかるように記載してください。）（200字程度）</t>
  </si>
  <si>
    <t>（６）商品・サービスの特徴</t>
    <rPh sb="3" eb="5">
      <t>ショウヒン</t>
    </rPh>
    <rPh sb="11" eb="13">
      <t>トクチョウ</t>
    </rPh>
    <phoneticPr fontId="3"/>
  </si>
  <si>
    <t>（10）事業の新規性（事業実施者にとってどのような点が新規事業であるかについて記載してください。）（150字程度）</t>
    <rPh sb="53" eb="56">
      <t>ジテイド</t>
    </rPh>
    <phoneticPr fontId="3"/>
  </si>
  <si>
    <t>①活用する地域資源（原材料等）は何か（特徴、地域との関係性、仕入れ先などを具体的に記載してください。）（300字程度）</t>
  </si>
  <si>
    <t>②地域への波及効果及び数値目標（本事業によって②のほかに、地域にどのような好循環をもたらすか等を記載してください。）（400字程度）</t>
    <rPh sb="62" eb="63">
      <t>ジ</t>
    </rPh>
    <rPh sb="63" eb="65">
      <t>テイド</t>
    </rPh>
    <phoneticPr fontId="3"/>
  </si>
  <si>
    <t>金融機関
の融資了解
の有無</t>
  </si>
  <si>
    <t>（２）補助対象事業の概要（150字程度）</t>
    <rPh sb="3" eb="5">
      <t>ホジョ</t>
    </rPh>
    <rPh sb="5" eb="7">
      <t>タイショウ</t>
    </rPh>
    <rPh sb="7" eb="9">
      <t>ジギョウ</t>
    </rPh>
    <rPh sb="10" eb="12">
      <t>ガイヨウ</t>
    </rPh>
    <rPh sb="16" eb="17">
      <t>ジ</t>
    </rPh>
    <rPh sb="17" eb="19">
      <t>テイド</t>
    </rPh>
    <phoneticPr fontId="3"/>
  </si>
  <si>
    <t>②金融機関見解（リスクに関する検討内容、結果に関する見解を経営等の観点から記載してください。）（300字程度）</t>
    <rPh sb="5" eb="7">
      <t>ケンカイ</t>
    </rPh>
    <rPh sb="51" eb="54">
      <t>ジテイド</t>
    </rPh>
    <phoneticPr fontId="3"/>
  </si>
  <si>
    <t>Ⅲ　連携する金融機関</t>
    <rPh sb="2" eb="4">
      <t>レンケイ</t>
    </rPh>
    <rPh sb="6" eb="8">
      <t>キンユウ</t>
    </rPh>
    <rPh sb="8" eb="10">
      <t>キカン</t>
    </rPh>
    <phoneticPr fontId="3"/>
  </si>
  <si>
    <t>①産学金官の地域の関係者間（上記（12）において記載いただいた体制）での、事業に内在するリスクとその回避策に係る検討内容、結果（300字程度）
（考えられるリスク）
・地域資源や人材が確保できないなどにより想定どおりに生産・サービスの提供ができない
・販路や顧客が確保できない
・法令等の規制　　等
事業の実現可能性や持続可能性を見据え、これらのリスクに対して、上記（12）で記載いただいた地域の関係者間で綿密に検討した内容を記載してください。そのうえで、リスク回避・軽減策を記載してください。</t>
  </si>
  <si>
    <t>融資額等　Ｃ
（※注）</t>
    <rPh sb="0" eb="2">
      <t>ユウシ</t>
    </rPh>
    <rPh sb="2" eb="3">
      <t>ガク</t>
    </rPh>
    <rPh sb="3" eb="4">
      <t>ナド</t>
    </rPh>
    <phoneticPr fontId="3"/>
  </si>
  <si>
    <t>ふるさと融資の利用予定の有無</t>
    <rPh sb="4" eb="6">
      <t>ユウシ</t>
    </rPh>
    <rPh sb="7" eb="9">
      <t>リヨウ</t>
    </rPh>
    <rPh sb="9" eb="11">
      <t>ヨテイ</t>
    </rPh>
    <rPh sb="12" eb="14">
      <t>ウム</t>
    </rPh>
    <phoneticPr fontId="3"/>
  </si>
  <si>
    <t>・金融機関の融資了解の有無については、「○」：決定又は了解済み、「△」：融資了解を前提に協議中、「×」：現状の収支計画では了解の見込みなしのいずれかを記載してください。
・ふるさと融資の利用予定の有無については、一般財団法人地域総合整備財団が支援する地方公共団体から受ける無利子の貸付の利用予定がある場合は「〇」を記載してください。
・担保・保証条件については、「有」「無」のいずれかを記載してください。
※担保・保証条件「有」の場合は、地域経済循環創造事業実施計画書（別記様式第１号－２・Ⅲ「連携する金融機関」本件融資に係る担保・保証条件（新規契約分））に詳細を記載ください。</t>
  </si>
  <si>
    <t>①地域課題と解決の実現策（本事業によって公共的な地域課題をどのように解決するか等を記載してください。）</t>
    <rPh sb="1" eb="3">
      <t>チイキ</t>
    </rPh>
    <rPh sb="3" eb="5">
      <t>カダイ</t>
    </rPh>
    <rPh sb="6" eb="8">
      <t>カイケツ</t>
    </rPh>
    <phoneticPr fontId="3"/>
  </si>
  <si>
    <t>＜地域課題＞（300字程度）</t>
    <rPh sb="1" eb="3">
      <t>チイキ</t>
    </rPh>
    <rPh sb="3" eb="5">
      <t>カダイ</t>
    </rPh>
    <rPh sb="10" eb="11">
      <t>ジ</t>
    </rPh>
    <rPh sb="11" eb="13">
      <t>テイド</t>
    </rPh>
    <phoneticPr fontId="3"/>
  </si>
  <si>
    <t>＜解決の実現策＞（300字程度）</t>
    <rPh sb="1" eb="3">
      <t>カイケツ</t>
    </rPh>
    <rPh sb="4" eb="6">
      <t>ジツゲン</t>
    </rPh>
    <rPh sb="6" eb="7">
      <t>サク</t>
    </rPh>
    <rPh sb="12" eb="13">
      <t>ジ</t>
    </rPh>
    <rPh sb="13" eb="15">
      <t>テイド</t>
    </rPh>
    <phoneticPr fontId="3"/>
  </si>
  <si>
    <t>融資等予定額
（千円）</t>
    <rPh sb="2" eb="3">
      <t>トウ</t>
    </rPh>
    <phoneticPr fontId="3"/>
  </si>
  <si>
    <t>（11）事業のモデル性（地域の中で前例のない取組みであり、同様の地域課題を抱える自治体への展開可能性があることについて、記載してください。)（各150字程度）</t>
    <rPh sb="71" eb="72">
      <t>カク</t>
    </rPh>
    <rPh sb="75" eb="78">
      <t>ジテイド</t>
    </rPh>
    <phoneticPr fontId="3"/>
  </si>
  <si>
    <t>（13）地域での事業実施体制</t>
  </si>
  <si>
    <t>（14）事業に内在するリスクと回避策等</t>
    <rPh sb="4" eb="6">
      <t>ジギョウ</t>
    </rPh>
    <rPh sb="7" eb="9">
      <t>ナイザイ</t>
    </rPh>
    <rPh sb="15" eb="17">
      <t>カイヒ</t>
    </rPh>
    <rPh sb="17" eb="18">
      <t>サク</t>
    </rPh>
    <rPh sb="18" eb="19">
      <t>トウ</t>
    </rPh>
    <phoneticPr fontId="3"/>
  </si>
  <si>
    <t>（12）金融機関等との調整状況</t>
    <rPh sb="8" eb="9">
      <t>トウ</t>
    </rPh>
    <phoneticPr fontId="3"/>
  </si>
  <si>
    <t>地域金融機関からの融資（　　　円）
日本政策金融公庫からの融資（　　　円）
沖縄振興開発金融公庫（　　　円）
ふるさと融資（　　　円）
地域活性化ファンド等による出資（　　　円）</t>
    <rPh sb="0" eb="2">
      <t>チイキ</t>
    </rPh>
    <rPh sb="2" eb="4">
      <t>キンユウ</t>
    </rPh>
    <rPh sb="4" eb="6">
      <t>キカン</t>
    </rPh>
    <rPh sb="9" eb="11">
      <t>ユウシ</t>
    </rPh>
    <rPh sb="15" eb="16">
      <t>エン</t>
    </rPh>
    <rPh sb="18" eb="20">
      <t>ニホン</t>
    </rPh>
    <rPh sb="20" eb="22">
      <t>セイサク</t>
    </rPh>
    <rPh sb="22" eb="24">
      <t>キンユウ</t>
    </rPh>
    <rPh sb="24" eb="26">
      <t>コウコ</t>
    </rPh>
    <rPh sb="29" eb="31">
      <t>ユウシ</t>
    </rPh>
    <rPh sb="35" eb="36">
      <t>エン</t>
    </rPh>
    <rPh sb="38" eb="48">
      <t>オキナワシンコウカイハツキンユウコウコ</t>
    </rPh>
    <rPh sb="59" eb="61">
      <t>ユウシ</t>
    </rPh>
    <rPh sb="65" eb="66">
      <t>エン</t>
    </rPh>
    <rPh sb="68" eb="70">
      <t>チイキ</t>
    </rPh>
    <rPh sb="70" eb="73">
      <t>カッセイカ</t>
    </rPh>
    <rPh sb="77" eb="78">
      <t>トウ</t>
    </rPh>
    <rPh sb="81" eb="83">
      <t>シュッシ</t>
    </rPh>
    <rPh sb="87" eb="88">
      <t>エン</t>
    </rPh>
    <phoneticPr fontId="3"/>
  </si>
  <si>
    <r>
      <t>※１　補助対象経費は補助金充当の前提となる新規事業に係るものに限り、</t>
    </r>
    <r>
      <rPr>
        <sz val="18"/>
        <color auto="1"/>
        <rFont val="ＭＳ Ｐゴシック"/>
      </rPr>
      <t>事業実施主体から支出されるものを記載すること。</t>
    </r>
    <rPh sb="3" eb="5">
      <t>ホジョ</t>
    </rPh>
    <rPh sb="5" eb="7">
      <t>タイショウ</t>
    </rPh>
    <rPh sb="7" eb="9">
      <t>ケイヒ</t>
    </rPh>
    <rPh sb="10" eb="12">
      <t>ホジョ</t>
    </rPh>
    <rPh sb="12" eb="13">
      <t>カネ</t>
    </rPh>
    <rPh sb="13" eb="15">
      <t>ジュウトウ</t>
    </rPh>
    <rPh sb="16" eb="18">
      <t>ゼンテイ</t>
    </rPh>
    <rPh sb="21" eb="23">
      <t>シンキ</t>
    </rPh>
    <rPh sb="23" eb="25">
      <t>ジギョウ</t>
    </rPh>
    <rPh sb="26" eb="27">
      <t>カカ</t>
    </rPh>
    <rPh sb="31" eb="32">
      <t>カギ</t>
    </rPh>
    <rPh sb="34" eb="36">
      <t>ジギョウ</t>
    </rPh>
    <rPh sb="36" eb="38">
      <t>ジッシ</t>
    </rPh>
    <rPh sb="38" eb="40">
      <t>シュタイ</t>
    </rPh>
    <rPh sb="42" eb="44">
      <t>シシュツ</t>
    </rPh>
    <rPh sb="50" eb="52">
      <t>キサイ</t>
    </rPh>
    <phoneticPr fontId="3"/>
  </si>
  <si>
    <t>（１）補助対象事業の名称</t>
    <rPh sb="3" eb="5">
      <t>ホジョ</t>
    </rPh>
    <rPh sb="5" eb="7">
      <t>タイショウ</t>
    </rPh>
    <rPh sb="7" eb="9">
      <t>ジギョウ</t>
    </rPh>
    <rPh sb="10" eb="12">
      <t>メイショウ</t>
    </rPh>
    <phoneticPr fontId="3"/>
  </si>
  <si>
    <t>（４）バックグラウンド（これまでの事業実績、地域との関係性、地域貢献等を記載してください。）（300字程度）</t>
    <rPh sb="50" eb="51">
      <t>ジ</t>
    </rPh>
    <rPh sb="51" eb="53">
      <t>テイド</t>
    </rPh>
    <phoneticPr fontId="3"/>
  </si>
  <si>
    <t>（３）補助対象事業の実施背景・目的（400字程度）
（産学金官連携によるビジネスを通じて地域課題を解決すべく検討した経緯、ビジネスの狙いを中心に記載してください。）
（例）・地域課題や事業立ち上げの背景
      ・立ち上げまでの検討経緯
      ・事業の実施目的、課題解決策</t>
    <rPh sb="3" eb="5">
      <t>ホジョ</t>
    </rPh>
    <rPh sb="21" eb="22">
      <t>ジ</t>
    </rPh>
    <rPh sb="22" eb="24">
      <t>テイド</t>
    </rPh>
    <phoneticPr fontId="3"/>
  </si>
  <si>
    <t>その他関係者に求める役割</t>
    <rPh sb="2" eb="3">
      <t>タ</t>
    </rPh>
    <rPh sb="3" eb="6">
      <t>カンケイシャ</t>
    </rPh>
    <rPh sb="7" eb="8">
      <t>モト</t>
    </rPh>
    <rPh sb="10" eb="12">
      <t>ヤクワリ</t>
    </rPh>
    <phoneticPr fontId="3"/>
  </si>
  <si>
    <r>
      <t>地域経済循環創造事業</t>
    </r>
    <r>
      <rPr>
        <b/>
        <sz val="15"/>
        <color auto="1"/>
        <rFont val="ＭＳ Ｐゴシック"/>
      </rPr>
      <t>実施計画書（様式第２号－２）</t>
    </r>
    <rPh sb="0" eb="2">
      <t>チイキ</t>
    </rPh>
    <rPh sb="2" eb="4">
      <t>ケイザイ</t>
    </rPh>
    <rPh sb="4" eb="6">
      <t>ジュンカン</t>
    </rPh>
    <rPh sb="6" eb="8">
      <t>ソウゾウ</t>
    </rPh>
    <rPh sb="8" eb="10">
      <t>ジギョウ</t>
    </rPh>
    <rPh sb="10" eb="12">
      <t>ジッシ</t>
    </rPh>
    <rPh sb="12" eb="15">
      <t>ケイカクショ</t>
    </rPh>
    <rPh sb="16" eb="18">
      <t>ヨウシキ</t>
    </rPh>
    <rPh sb="18" eb="19">
      <t>ダイ</t>
    </rPh>
    <rPh sb="20" eb="21">
      <t>ゴウ</t>
    </rPh>
    <phoneticPr fontId="3"/>
  </si>
  <si>
    <t>（別記）</t>
    <rPh sb="1" eb="3">
      <t>ベッキ</t>
    </rPh>
    <phoneticPr fontId="3"/>
  </si>
  <si>
    <r>
      <t>廿日市市地域経済循環創造事業</t>
    </r>
    <r>
      <rPr>
        <b/>
        <sz val="36"/>
        <color auto="1"/>
        <rFont val="ＭＳ Ｐゴシック"/>
      </rPr>
      <t>実施計画書①</t>
    </r>
    <rPh sb="0" eb="4">
      <t>ハツカイチシ</t>
    </rPh>
    <rPh sb="4" eb="6">
      <t>チイキ</t>
    </rPh>
    <rPh sb="6" eb="8">
      <t>ケイザイ</t>
    </rPh>
    <rPh sb="8" eb="10">
      <t>ジュンカン</t>
    </rPh>
    <rPh sb="10" eb="12">
      <t>ソウゾウ</t>
    </rPh>
    <rPh sb="12" eb="14">
      <t>ジギョウ</t>
    </rPh>
    <rPh sb="14" eb="16">
      <t>ジッシ</t>
    </rPh>
    <rPh sb="16" eb="19">
      <t>ケイカクショ</t>
    </rPh>
    <phoneticPr fontId="3"/>
  </si>
  <si>
    <t>様式第２号（第５条関係）</t>
    <rPh sb="0" eb="2">
      <t>ヨウシキ</t>
    </rPh>
    <rPh sb="2" eb="3">
      <t>ダイ</t>
    </rPh>
    <rPh sb="4" eb="5">
      <t>ゴウ</t>
    </rPh>
    <rPh sb="6" eb="7">
      <t>ダイ</t>
    </rPh>
    <rPh sb="8" eb="9">
      <t>ジョウ</t>
    </rPh>
    <rPh sb="9" eb="11">
      <t>カンケイ</t>
    </rPh>
    <phoneticPr fontId="3"/>
  </si>
  <si>
    <t>令和７年</t>
    <rPh sb="0" eb="2">
      <t>レイワ</t>
    </rPh>
    <rPh sb="3" eb="4">
      <t>ネン</t>
    </rPh>
    <phoneticPr fontId="3"/>
  </si>
  <si>
    <r>
      <t xml:space="preserve">令和９年
</t>
    </r>
    <r>
      <rPr>
        <sz val="18"/>
        <color auto="1"/>
        <rFont val="ＭＳ Ｐゴシック"/>
      </rPr>
      <t>（平年ベース）</t>
    </r>
    <rPh sb="0" eb="2">
      <t>レイワ</t>
    </rPh>
    <rPh sb="3" eb="4">
      <t>ネン</t>
    </rPh>
    <rPh sb="4" eb="5">
      <t>ヘイネン</t>
    </rPh>
    <rPh sb="6" eb="8">
      <t>ヘイネン</t>
    </rPh>
    <phoneticPr fontId="3"/>
  </si>
  <si>
    <r>
      <t>令和１１</t>
    </r>
    <r>
      <rPr>
        <sz val="20"/>
        <color auto="1"/>
        <rFont val="ＭＳ Ｐゴシック"/>
      </rPr>
      <t>年</t>
    </r>
    <rPh sb="0" eb="2">
      <t>レイワ</t>
    </rPh>
    <rPh sb="4" eb="5">
      <t>ネン</t>
    </rPh>
    <phoneticPr fontId="3"/>
  </si>
  <si>
    <t>事業実施地住所
（今回対象事業を行う施設立地住所）</t>
    <rPh sb="0" eb="2">
      <t>ジギョウ</t>
    </rPh>
    <rPh sb="2" eb="4">
      <t>ジッシ</t>
    </rPh>
    <rPh sb="4" eb="5">
      <t>チ</t>
    </rPh>
    <rPh sb="5" eb="7">
      <t>ジュウショ</t>
    </rPh>
    <rPh sb="9" eb="11">
      <t>コンカイ</t>
    </rPh>
    <rPh sb="11" eb="13">
      <t>タイショウ</t>
    </rPh>
    <rPh sb="13" eb="15">
      <t>ジギョウ</t>
    </rPh>
    <rPh sb="16" eb="17">
      <t>オコナ</t>
    </rPh>
    <rPh sb="18" eb="20">
      <t>シセツ</t>
    </rPh>
    <rPh sb="20" eb="22">
      <t>リッチ</t>
    </rPh>
    <rPh sb="22" eb="24">
      <t>ジュウショ</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</si>
</sst>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quot;▲ &quot;#,##0.0"/>
    <numFmt numFmtId="177" formatCode="#,##0.0_ &quot;倍&quot;"/>
    <numFmt numFmtId="178" formatCode="#,##0.0&quot;倍&quot;"/>
    <numFmt numFmtId="179" formatCode="#,##0_);[Red]\(#,##0\)"/>
    <numFmt numFmtId="180" formatCode="#,##0.0_);[Red]\(#,##0.0\)"/>
  </numFmts>
  <fonts count="48">
    <font>
      <sz val="11"/>
      <color theme="1"/>
      <name val="ＭＳ Ｐゴシック"/>
      <family val="3"/>
      <scheme val="minor"/>
    </font>
    <font>
      <sz val="11"/>
      <color theme="1"/>
      <name val="ＭＳ Ｐゴシック"/>
      <family val="3"/>
      <scheme val="minor"/>
    </font>
    <font>
      <sz val="11"/>
      <color auto="1"/>
      <name val="ＭＳ Ｐゴシック"/>
      <family val="3"/>
      <scheme val="minor"/>
    </font>
    <font>
      <sz val="6"/>
      <color auto="1"/>
      <name val="ＭＳ Ｐゴシック"/>
      <family val="3"/>
      <scheme val="minor"/>
    </font>
    <font>
      <sz val="16"/>
      <color theme="1"/>
      <name val="ＭＳ Ｐゴシック"/>
      <family val="3"/>
      <scheme val="minor"/>
    </font>
    <font>
      <b/>
      <sz val="16"/>
      <color theme="1"/>
      <name val="ＭＳ Ｐゴシック"/>
      <family val="3"/>
      <scheme val="minor"/>
    </font>
    <font>
      <sz val="24"/>
      <color theme="1"/>
      <name val="ＭＳ Ｐゴシック"/>
      <family val="3"/>
      <scheme val="minor"/>
    </font>
    <font>
      <b/>
      <sz val="36"/>
      <color auto="1"/>
      <name val="ＭＳ Ｐゴシック"/>
      <family val="3"/>
      <scheme val="minor"/>
    </font>
    <font>
      <b/>
      <sz val="28"/>
      <color auto="1"/>
      <name val="ＭＳ Ｐゴシック"/>
      <family val="3"/>
      <scheme val="minor"/>
    </font>
    <font>
      <b/>
      <sz val="48"/>
      <color auto="1"/>
      <name val="ＭＳ Ｐゴシック"/>
      <family val="3"/>
      <scheme val="minor"/>
    </font>
    <font>
      <sz val="16"/>
      <color auto="1"/>
      <name val="ＭＳ Ｐゴシック"/>
      <family val="3"/>
      <scheme val="minor"/>
    </font>
    <font>
      <sz val="24"/>
      <color auto="1"/>
      <name val="ＭＳ Ｐゴシック"/>
      <family val="3"/>
      <scheme val="minor"/>
    </font>
    <font>
      <b/>
      <sz val="22"/>
      <color auto="1"/>
      <name val="ＭＳ Ｐゴシック"/>
      <family val="3"/>
      <scheme val="minor"/>
    </font>
    <font>
      <b/>
      <sz val="16"/>
      <color auto="1"/>
      <name val="ＭＳ Ｐゴシック"/>
      <family val="3"/>
      <scheme val="minor"/>
    </font>
    <font>
      <sz val="18"/>
      <color theme="1"/>
      <name val="ＭＳ Ｐゴシック"/>
      <family val="3"/>
      <scheme val="minor"/>
    </font>
    <font>
      <sz val="18"/>
      <color auto="1"/>
      <name val="ＭＳ Ｐゴシック"/>
      <family val="3"/>
      <scheme val="minor"/>
    </font>
    <font>
      <sz val="36"/>
      <color auto="1"/>
      <name val="ＭＳ Ｐゴシック"/>
      <family val="3"/>
      <scheme val="minor"/>
    </font>
    <font>
      <sz val="8"/>
      <color auto="1"/>
      <name val="ＭＳ Ｐゴシック"/>
      <family val="3"/>
      <scheme val="minor"/>
    </font>
    <font>
      <sz val="20"/>
      <color auto="1"/>
      <name val="ＭＳ Ｐゴシック"/>
      <family val="3"/>
      <scheme val="minor"/>
    </font>
    <font>
      <sz val="22"/>
      <color auto="1"/>
      <name val="ＭＳ Ｐゴシック"/>
      <family val="3"/>
      <scheme val="minor"/>
    </font>
    <font>
      <b/>
      <sz val="26"/>
      <color auto="1"/>
      <name val="ＭＳ Ｐゴシック"/>
      <family val="3"/>
      <scheme val="minor"/>
    </font>
    <font>
      <sz val="36"/>
      <color theme="1"/>
      <name val="ＭＳ Ｐゴシック"/>
      <family val="3"/>
      <scheme val="minor"/>
    </font>
    <font>
      <b/>
      <sz val="26"/>
      <color theme="1"/>
      <name val="ＭＳ Ｐゴシック"/>
      <family val="3"/>
      <scheme val="minor"/>
    </font>
    <font>
      <sz val="26"/>
      <color auto="1"/>
      <name val="ＭＳ Ｐゴシック"/>
      <family val="3"/>
      <scheme val="minor"/>
    </font>
    <font>
      <sz val="14"/>
      <color auto="1"/>
      <name val="ＭＳ Ｐゴシック"/>
      <family val="3"/>
      <scheme val="minor"/>
    </font>
    <font>
      <sz val="42"/>
      <color theme="1"/>
      <name val="ＭＳ Ｐゴシック"/>
      <family val="3"/>
      <scheme val="minor"/>
    </font>
    <font>
      <sz val="22"/>
      <color theme="1"/>
      <name val="ＭＳ Ｐゴシック"/>
      <family val="3"/>
      <scheme val="minor"/>
    </font>
    <font>
      <b/>
      <sz val="18"/>
      <color rgb="FFFF0000"/>
      <name val="ＭＳ ゴシック"/>
      <family val="3"/>
    </font>
    <font>
      <b/>
      <sz val="36"/>
      <color rgb="FFFF0000"/>
      <name val="ＭＳ ゴシック"/>
      <family val="3"/>
    </font>
    <font>
      <sz val="12"/>
      <color theme="1"/>
      <name val="ＭＳ Ｐゴシック"/>
      <family val="3"/>
      <scheme val="minor"/>
    </font>
    <font>
      <sz val="18"/>
      <color theme="1"/>
      <name val="Verdana"/>
      <family val="2"/>
    </font>
    <font>
      <sz val="11"/>
      <color auto="1"/>
      <name val="ＭＳ ゴシック"/>
      <family val="3"/>
    </font>
    <font>
      <sz val="12"/>
      <color auto="1"/>
      <name val="ＭＳ ゴシック"/>
      <family val="3"/>
    </font>
    <font>
      <sz val="42"/>
      <color auto="1"/>
      <name val="ＭＳ ゴシック"/>
      <family val="3"/>
    </font>
    <font>
      <b/>
      <sz val="15"/>
      <color auto="1"/>
      <name val="ＭＳ Ｐゴシック"/>
      <family val="3"/>
      <scheme val="minor"/>
    </font>
    <font>
      <b/>
      <sz val="20"/>
      <color auto="1"/>
      <name val="ＭＳ Ｐゴシック"/>
      <family val="3"/>
      <scheme val="minor"/>
    </font>
    <font>
      <sz val="26"/>
      <color auto="1"/>
      <name val="ＭＳ ゴシック"/>
      <family val="3"/>
    </font>
    <font>
      <sz val="15"/>
      <color auto="1"/>
      <name val="ＭＳ Ｐゴシック"/>
      <family val="3"/>
      <scheme val="minor"/>
    </font>
    <font>
      <sz val="11"/>
      <color theme="1"/>
      <name val="ＭＳ ゴシック"/>
      <family val="3"/>
    </font>
    <font>
      <sz val="14"/>
      <color auto="1"/>
      <name val="ＭＳ ゴシック"/>
      <family val="3"/>
    </font>
    <font>
      <sz val="12"/>
      <color theme="1"/>
      <name val="ＭＳ ゴシック"/>
      <family val="3"/>
    </font>
    <font>
      <sz val="11"/>
      <color rgb="FFFF0000"/>
      <name val="ＭＳ ゴシック"/>
      <family val="3"/>
    </font>
    <font>
      <sz val="12"/>
      <color rgb="FFFF0000"/>
      <name val="ＭＳ ゴシック"/>
      <family val="3"/>
    </font>
    <font>
      <sz val="16"/>
      <color auto="1"/>
      <name val="ＭＳ ゴシック"/>
      <family val="3"/>
    </font>
    <font>
      <sz val="9"/>
      <color auto="1"/>
      <name val="ＭＳ ゴシック"/>
      <family val="3"/>
    </font>
    <font>
      <sz val="9"/>
      <color theme="1"/>
      <name val="ＭＳ Ｐゴシック"/>
      <family val="3"/>
      <scheme val="minor"/>
    </font>
    <font>
      <b/>
      <sz val="11"/>
      <color rgb="FFFF0000"/>
      <name val="ＭＳ ゴシック"/>
      <family val="3"/>
    </font>
    <font>
      <b/>
      <sz val="26"/>
      <color rgb="FFFF0000"/>
      <name val="ＭＳ ゴシック"/>
      <family val="3"/>
    </font>
  </fonts>
  <fills count="12">
    <fill>
      <patternFill patternType="none"/>
    </fill>
    <fill>
      <patternFill patternType="gray125"/>
    </fill>
    <fill>
      <patternFill patternType="solid">
        <fgColor theme="5" tint="0.8"/>
        <bgColor indexed="64"/>
      </patternFill>
    </fill>
    <fill>
      <patternFill patternType="solid">
        <fgColor rgb="FFFFC000"/>
        <bgColor indexed="64"/>
      </patternFill>
    </fill>
    <fill>
      <patternFill patternType="solid">
        <fgColor theme="8" tint="0.6"/>
        <bgColor indexed="64"/>
      </patternFill>
    </fill>
    <fill>
      <patternFill patternType="solid">
        <fgColor rgb="FFFFFF00"/>
        <bgColor indexed="64"/>
      </patternFill>
    </fill>
    <fill>
      <patternFill patternType="solid">
        <fgColor rgb="FFFF99FF"/>
        <bgColor indexed="64"/>
      </patternFill>
    </fill>
    <fill>
      <patternFill patternType="solid">
        <fgColor indexed="65"/>
        <bgColor indexed="64"/>
      </patternFill>
    </fill>
    <fill>
      <patternFill patternType="solid">
        <fgColor theme="3" tint="0.8"/>
        <bgColor indexed="64"/>
      </patternFill>
    </fill>
    <fill>
      <patternFill patternType="solid">
        <fgColor rgb="FFFFFFCC"/>
        <bgColor indexed="64"/>
      </patternFill>
    </fill>
    <fill>
      <patternFill patternType="solid">
        <fgColor rgb="FFCCFFCC"/>
        <bgColor indexed="64"/>
      </patternFill>
    </fill>
    <fill>
      <patternFill patternType="solid">
        <fgColor rgb="FFFFFFE7"/>
        <bgColor indexed="64"/>
      </patternFill>
    </fill>
  </fills>
  <borders count="148">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medium">
        <color indexed="64"/>
      </bottom>
      <diagonal/>
    </border>
    <border>
      <left/>
      <right/>
      <top style="thin">
        <color indexed="64"/>
      </top>
      <bottom/>
      <diagonal/>
    </border>
    <border>
      <left/>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right style="medium">
        <color indexed="64"/>
      </right>
      <top style="thin">
        <color indexed="64"/>
      </top>
      <bottom style="thin">
        <color indexed="64"/>
      </bottom>
      <diagonal/>
    </border>
    <border>
      <left style="thin">
        <color indexed="64"/>
      </left>
      <right style="medium">
        <color indexed="64"/>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style="medium">
        <color indexed="64"/>
      </bottom>
      <diagonal/>
    </border>
    <border>
      <left/>
      <right style="double">
        <color indexed="64"/>
      </right>
      <top style="thin">
        <color indexed="64"/>
      </top>
      <bottom style="hair">
        <color indexed="64"/>
      </bottom>
      <diagonal/>
    </border>
    <border>
      <left/>
      <right style="double">
        <color indexed="64"/>
      </right>
      <top/>
      <bottom style="hair">
        <color indexed="64"/>
      </bottom>
      <diagonal/>
    </border>
    <border>
      <left/>
      <right style="double">
        <color indexed="64"/>
      </right>
      <top style="hair">
        <color indexed="64"/>
      </top>
      <bottom style="medium">
        <color indexed="64"/>
      </bottom>
      <diagonal/>
    </border>
    <border>
      <left/>
      <right style="double">
        <color indexed="64"/>
      </right>
      <top style="medium">
        <color indexed="64"/>
      </top>
      <bottom/>
      <diagonal/>
    </border>
    <border>
      <left/>
      <right style="double">
        <color indexed="64"/>
      </right>
      <top style="thin">
        <color indexed="64"/>
      </top>
      <bottom style="thin">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thin">
        <color indexed="64"/>
      </bottom>
      <diagonal/>
    </border>
    <border>
      <left/>
      <right style="double">
        <color indexed="64"/>
      </right>
      <top style="hair">
        <color indexed="64"/>
      </top>
      <bottom/>
      <diagonal/>
    </border>
    <border>
      <left style="medium">
        <color indexed="64"/>
      </left>
      <right style="double">
        <color indexed="64"/>
      </right>
      <top style="hair">
        <color indexed="64"/>
      </top>
      <bottom style="thin">
        <color indexed="64"/>
      </bottom>
      <diagonal/>
    </border>
    <border>
      <left style="medium">
        <color indexed="64"/>
      </left>
      <right style="double">
        <color indexed="64"/>
      </right>
      <top style="medium">
        <color indexed="64"/>
      </top>
      <bottom style="medium">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medium">
        <color indexed="64"/>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bottom style="hair">
        <color indexed="64"/>
      </bottom>
      <diagonal/>
    </border>
    <border>
      <left style="double">
        <color indexed="64"/>
      </left>
      <right style="double">
        <color indexed="64"/>
      </right>
      <top style="hair">
        <color indexed="64"/>
      </top>
      <bottom style="medium">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style="double">
        <color indexed="64"/>
      </right>
      <top style="hair">
        <color indexed="64"/>
      </top>
      <bottom/>
      <diagonal/>
    </border>
    <border>
      <left style="double">
        <color indexed="64"/>
      </left>
      <right style="double">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bottom style="hair">
        <color indexed="64"/>
      </bottom>
      <diagonal/>
    </border>
    <border>
      <left style="double">
        <color indexed="64"/>
      </left>
      <right style="thin">
        <color indexed="64"/>
      </right>
      <top style="hair">
        <color indexed="64"/>
      </top>
      <bottom style="medium">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thin">
        <color indexed="64"/>
      </bottom>
      <diagonal/>
    </border>
    <border>
      <left/>
      <right/>
      <top style="hair">
        <color indexed="64"/>
      </top>
      <bottom/>
      <diagonal/>
    </border>
    <border>
      <left style="double">
        <color indexed="64"/>
      </left>
      <right style="thin">
        <color indexed="64"/>
      </right>
      <top style="hair">
        <color indexed="64"/>
      </top>
      <bottom style="thin">
        <color indexed="64"/>
      </bottom>
      <diagonal/>
    </border>
    <border>
      <left style="double">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style="double">
        <color indexed="64"/>
      </left>
      <right style="medium">
        <color indexed="64"/>
      </right>
      <top style="thin">
        <color indexed="64"/>
      </top>
      <bottom style="hair">
        <color indexed="64"/>
      </bottom>
      <diagonal/>
    </border>
    <border>
      <left style="double">
        <color indexed="64"/>
      </left>
      <right style="medium">
        <color indexed="64"/>
      </right>
      <top/>
      <bottom style="hair">
        <color indexed="64"/>
      </bottom>
      <diagonal/>
    </border>
    <border>
      <left style="double">
        <color indexed="64"/>
      </left>
      <right style="medium">
        <color indexed="64"/>
      </right>
      <top style="hair">
        <color indexed="64"/>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hair">
        <color indexed="64"/>
      </top>
      <bottom style="hair">
        <color indexed="64"/>
      </bottom>
      <diagonal/>
    </border>
    <border>
      <left style="double">
        <color indexed="64"/>
      </left>
      <right style="medium">
        <color indexed="64"/>
      </right>
      <top style="hair">
        <color indexed="64"/>
      </top>
      <bottom style="thin">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bottom style="thin">
        <color indexed="64"/>
      </bottom>
      <diagonal/>
    </border>
    <border>
      <left style="double">
        <color indexed="64"/>
      </left>
      <right style="medium">
        <color indexed="64"/>
      </right>
      <top style="hair">
        <color indexed="64"/>
      </top>
      <bottom/>
      <diagonal/>
    </border>
    <border>
      <left style="double">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right/>
      <top style="thin">
        <color indexed="64"/>
      </top>
      <bottom style="medium">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thin">
        <color indexed="64"/>
      </bottom>
      <diagonal/>
    </border>
    <border>
      <left/>
      <right style="double">
        <color indexed="64"/>
      </right>
      <top/>
      <bottom style="medium">
        <color indexed="64"/>
      </bottom>
      <diagonal/>
    </border>
    <border>
      <left style="thin">
        <color indexed="64"/>
      </left>
      <right style="double">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double">
        <color indexed="64"/>
      </left>
      <right/>
      <top style="medium">
        <color indexed="64"/>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style="double">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Down="1">
      <left style="thin">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bottom/>
      <diagonal/>
    </border>
    <border diagonalDown="1">
      <left/>
      <right style="medium">
        <color indexed="64"/>
      </right>
      <top style="thin">
        <color indexed="64"/>
      </top>
      <bottom style="medium">
        <color indexed="64"/>
      </bottom>
      <diagonal style="thin">
        <color indexed="64"/>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style="medium">
        <color indexed="64"/>
      </left>
      <right/>
      <top/>
      <bottom style="thin">
        <color indexed="64"/>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hair">
        <color indexed="64"/>
      </top>
      <bottom/>
      <diagonal/>
    </border>
    <border>
      <left style="hair">
        <color indexed="64"/>
      </left>
      <right/>
      <top style="hair">
        <color indexed="64"/>
      </top>
      <bottom/>
      <diagonal/>
    </border>
    <border>
      <left style="hair">
        <color indexed="64"/>
      </left>
      <right/>
      <top/>
      <bottom/>
      <diagonal/>
    </border>
    <border>
      <left style="hair">
        <color indexed="64"/>
      </left>
      <right/>
      <top/>
      <bottom style="medium">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dotted">
        <color indexed="64"/>
      </bottom>
      <diagonal/>
    </border>
    <border>
      <left/>
      <right style="medium">
        <color indexed="64"/>
      </right>
      <top/>
      <bottom style="thin">
        <color indexed="64"/>
      </bottom>
      <diagonal/>
    </border>
    <border>
      <left/>
      <right style="medium">
        <color indexed="64"/>
      </right>
      <top style="hair">
        <color indexed="64"/>
      </top>
      <bottom/>
      <diagonal/>
    </border>
    <border>
      <left style="thin">
        <color indexed="64"/>
      </left>
      <right style="medium">
        <color indexed="64"/>
      </right>
      <top style="thin">
        <color indexed="64"/>
      </top>
      <bottom style="medium">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2" fillId="0" borderId="0"/>
    <xf numFmtId="0" fontId="1" fillId="0" borderId="0">
      <alignment vertical="center"/>
    </xf>
    <xf numFmtId="0" fontId="1" fillId="0" borderId="0"/>
  </cellStyleXfs>
  <cellXfs count="540">
    <xf numFmtId="0" fontId="0" fillId="0" borderId="0" xfId="0">
      <alignment vertical="center"/>
    </xf>
    <xf numFmtId="0" fontId="4" fillId="0" borderId="0" xfId="4" applyFont="1"/>
    <xf numFmtId="0" fontId="4" fillId="0" borderId="0" xfId="4" applyFont="1" applyAlignment="1">
      <alignment horizontal="left" vertical="center" wrapText="1"/>
    </xf>
    <xf numFmtId="0" fontId="5" fillId="0" borderId="0" xfId="4" applyFont="1"/>
    <xf numFmtId="0" fontId="4" fillId="0" borderId="0" xfId="4" applyFont="1" applyAlignment="1">
      <alignment horizontal="center" vertical="center"/>
    </xf>
    <xf numFmtId="0" fontId="6" fillId="0" borderId="0" xfId="4" applyFont="1"/>
    <xf numFmtId="0" fontId="7" fillId="0" borderId="0" xfId="4" applyFont="1" applyAlignment="1">
      <alignment horizontal="center" vertical="center" shrinkToFit="1"/>
    </xf>
    <xf numFmtId="0" fontId="8" fillId="0" borderId="0" xfId="4" applyFont="1" applyAlignment="1">
      <alignment horizontal="center" vertical="center"/>
    </xf>
    <xf numFmtId="0" fontId="8" fillId="0" borderId="0" xfId="4" applyFont="1" applyBorder="1" applyAlignment="1">
      <alignment horizontal="left" vertical="center"/>
    </xf>
    <xf numFmtId="0" fontId="9" fillId="0" borderId="0" xfId="4" applyFont="1" applyBorder="1" applyAlignment="1">
      <alignment horizontal="center" vertical="center"/>
    </xf>
    <xf numFmtId="0" fontId="10" fillId="0" borderId="0" xfId="4" applyFont="1"/>
    <xf numFmtId="0" fontId="7" fillId="0" borderId="1" xfId="4" applyFont="1" applyBorder="1" applyAlignment="1">
      <alignment horizontal="left" vertical="center"/>
    </xf>
    <xf numFmtId="0" fontId="10" fillId="0" borderId="2" xfId="4" applyFont="1" applyBorder="1" applyAlignment="1">
      <alignment horizontal="center" vertical="center"/>
    </xf>
    <xf numFmtId="0" fontId="2" fillId="0" borderId="3" xfId="4" applyFont="1" applyBorder="1" applyAlignment="1">
      <alignment horizontal="center" vertical="center"/>
    </xf>
    <xf numFmtId="0" fontId="11" fillId="2" borderId="2" xfId="4" applyFont="1" applyFill="1" applyBorder="1" applyAlignment="1">
      <alignment horizontal="center" vertical="center" wrapText="1"/>
    </xf>
    <xf numFmtId="0" fontId="12" fillId="2" borderId="4" xfId="4" applyFont="1" applyFill="1" applyBorder="1" applyAlignment="1">
      <alignment horizontal="center" vertical="center" textRotation="255" wrapText="1"/>
    </xf>
    <xf numFmtId="0" fontId="12" fillId="2" borderId="5" xfId="4" applyFont="1" applyFill="1" applyBorder="1" applyAlignment="1">
      <alignment horizontal="center" vertical="center" textRotation="255" wrapText="1"/>
    </xf>
    <xf numFmtId="0" fontId="11" fillId="3" borderId="2" xfId="4" applyFont="1" applyFill="1" applyBorder="1" applyAlignment="1">
      <alignment horizontal="center" vertical="center" wrapText="1"/>
    </xf>
    <xf numFmtId="0" fontId="10" fillId="3" borderId="6" xfId="4" applyFont="1" applyFill="1" applyBorder="1"/>
    <xf numFmtId="0" fontId="13" fillId="3" borderId="6" xfId="4" applyFont="1" applyFill="1" applyBorder="1"/>
    <xf numFmtId="0" fontId="10" fillId="3" borderId="3" xfId="4" applyFont="1" applyFill="1" applyBorder="1"/>
    <xf numFmtId="0" fontId="11" fillId="4" borderId="7" xfId="4" applyFont="1" applyFill="1" applyBorder="1" applyAlignment="1">
      <alignment horizontal="center" vertical="center" wrapText="1"/>
    </xf>
    <xf numFmtId="0" fontId="14" fillId="0" borderId="8" xfId="4" applyFont="1" applyFill="1" applyBorder="1" applyAlignment="1">
      <alignment horizontal="left" wrapText="1"/>
    </xf>
    <xf numFmtId="0" fontId="15" fillId="0" borderId="0" xfId="4" applyFont="1" applyFill="1" applyBorder="1" applyAlignment="1">
      <alignment horizontal="left" vertical="center" wrapText="1"/>
    </xf>
    <xf numFmtId="0" fontId="15" fillId="0" borderId="0" xfId="4" applyFont="1" applyAlignment="1">
      <alignment horizontal="left" vertical="center"/>
    </xf>
    <xf numFmtId="0" fontId="8" fillId="0" borderId="0" xfId="4" applyFont="1" applyAlignment="1">
      <alignment vertical="center"/>
    </xf>
    <xf numFmtId="0" fontId="6" fillId="0" borderId="0" xfId="4" applyFont="1" applyAlignment="1">
      <alignment vertical="center"/>
    </xf>
    <xf numFmtId="0" fontId="2" fillId="0" borderId="0" xfId="4" applyFont="1" applyBorder="1" applyAlignment="1"/>
    <xf numFmtId="0" fontId="16" fillId="0" borderId="1" xfId="4" applyFont="1" applyBorder="1" applyAlignment="1"/>
    <xf numFmtId="0" fontId="2" fillId="0" borderId="8" xfId="4" applyFont="1" applyBorder="1" applyAlignment="1">
      <alignment horizontal="center" vertical="center"/>
    </xf>
    <xf numFmtId="0" fontId="2" fillId="0" borderId="1" xfId="4" applyFont="1" applyBorder="1" applyAlignment="1">
      <alignment horizontal="center" vertical="center"/>
    </xf>
    <xf numFmtId="0" fontId="11" fillId="2" borderId="8" xfId="4" applyFont="1" applyFill="1" applyBorder="1" applyAlignment="1">
      <alignment horizontal="center" vertical="center" wrapText="1"/>
    </xf>
    <xf numFmtId="0" fontId="11" fillId="0" borderId="9" xfId="4" applyFont="1" applyFill="1" applyBorder="1" applyAlignment="1">
      <alignment horizontal="left" vertical="center" wrapText="1"/>
    </xf>
    <xf numFmtId="0" fontId="11" fillId="0" borderId="10" xfId="4" applyFont="1" applyFill="1" applyBorder="1" applyAlignment="1">
      <alignment horizontal="left" vertical="center" wrapText="1"/>
    </xf>
    <xf numFmtId="0" fontId="11" fillId="0" borderId="11" xfId="4" applyFont="1" applyFill="1" applyBorder="1" applyAlignment="1">
      <alignment horizontal="left" vertical="center" wrapText="1"/>
    </xf>
    <xf numFmtId="0" fontId="11" fillId="3" borderId="8" xfId="4" applyFont="1" applyFill="1" applyBorder="1" applyAlignment="1">
      <alignment horizontal="center" vertical="center" wrapText="1"/>
    </xf>
    <xf numFmtId="0" fontId="11" fillId="5" borderId="12" xfId="4" applyFont="1" applyFill="1" applyBorder="1" applyAlignment="1">
      <alignment horizontal="center" vertical="center" wrapText="1"/>
    </xf>
    <xf numFmtId="0" fontId="17" fillId="5" borderId="13" xfId="4" applyFont="1" applyFill="1" applyBorder="1" applyAlignment="1">
      <alignment vertical="center" textRotation="255"/>
    </xf>
    <xf numFmtId="0" fontId="17" fillId="5" borderId="14" xfId="4" applyFont="1" applyFill="1" applyBorder="1" applyAlignment="1">
      <alignment vertical="center" textRotation="255"/>
    </xf>
    <xf numFmtId="0" fontId="17" fillId="5" borderId="13" xfId="4" applyFont="1" applyFill="1" applyBorder="1" applyAlignment="1">
      <alignment horizontal="center" vertical="center" textRotation="255"/>
    </xf>
    <xf numFmtId="0" fontId="17" fillId="5" borderId="14" xfId="4" applyFont="1" applyFill="1" applyBorder="1" applyAlignment="1">
      <alignment horizontal="center" vertical="center" textRotation="255"/>
    </xf>
    <xf numFmtId="0" fontId="17" fillId="5" borderId="15" xfId="4" applyFont="1" applyFill="1" applyBorder="1" applyAlignment="1">
      <alignment vertical="center" textRotation="255"/>
    </xf>
    <xf numFmtId="0" fontId="2" fillId="4" borderId="16" xfId="4" applyFont="1" applyFill="1" applyBorder="1" applyAlignment="1"/>
    <xf numFmtId="0" fontId="1" fillId="0" borderId="8" xfId="4" applyFont="1" applyBorder="1" applyAlignment="1"/>
    <xf numFmtId="0" fontId="2" fillId="0" borderId="0" xfId="4" applyFont="1" applyAlignment="1"/>
    <xf numFmtId="0" fontId="2" fillId="0" borderId="0" xfId="4" applyFont="1" applyBorder="1" applyAlignment="1">
      <alignment vertical="center" textRotation="255"/>
    </xf>
    <xf numFmtId="0" fontId="11" fillId="0" borderId="17" xfId="4" applyFont="1" applyFill="1" applyBorder="1" applyAlignment="1">
      <alignment horizontal="left" vertical="center" wrapText="1"/>
    </xf>
    <xf numFmtId="0" fontId="11" fillId="0" borderId="18" xfId="4" applyFont="1" applyFill="1" applyBorder="1" applyAlignment="1">
      <alignment horizontal="left" vertical="center" wrapText="1"/>
    </xf>
    <xf numFmtId="0" fontId="11" fillId="0" borderId="19" xfId="4" applyFont="1" applyFill="1" applyBorder="1" applyAlignment="1">
      <alignment horizontal="left" vertical="center" wrapText="1"/>
    </xf>
    <xf numFmtId="0" fontId="11" fillId="3" borderId="8" xfId="4" applyFont="1" applyFill="1" applyBorder="1" applyAlignment="1">
      <alignment vertical="center"/>
    </xf>
    <xf numFmtId="0" fontId="11" fillId="0" borderId="20" xfId="4" applyFont="1" applyBorder="1" applyAlignment="1">
      <alignment vertical="center"/>
    </xf>
    <xf numFmtId="0" fontId="17" fillId="5" borderId="0" xfId="4" applyFont="1" applyFill="1" applyBorder="1" applyAlignment="1">
      <alignment vertical="center" textRotation="255"/>
    </xf>
    <xf numFmtId="0" fontId="17" fillId="5" borderId="21" xfId="4" applyFont="1" applyFill="1" applyBorder="1" applyAlignment="1">
      <alignment vertical="center" textRotation="255"/>
    </xf>
    <xf numFmtId="0" fontId="11" fillId="5" borderId="20" xfId="4" applyFont="1" applyFill="1" applyBorder="1" applyAlignment="1">
      <alignment horizontal="center" vertical="center" wrapText="1"/>
    </xf>
    <xf numFmtId="0" fontId="17" fillId="5" borderId="0" xfId="4" applyFont="1" applyFill="1" applyBorder="1" applyAlignment="1">
      <alignment horizontal="center" vertical="center" textRotation="255"/>
    </xf>
    <xf numFmtId="0" fontId="17" fillId="5" borderId="21" xfId="4" applyFont="1" applyFill="1" applyBorder="1" applyAlignment="1">
      <alignment horizontal="center" vertical="center" textRotation="255"/>
    </xf>
    <xf numFmtId="0" fontId="17" fillId="5" borderId="1" xfId="4" applyFont="1" applyFill="1" applyBorder="1" applyAlignment="1">
      <alignment vertical="center" textRotation="255"/>
    </xf>
    <xf numFmtId="0" fontId="10" fillId="0" borderId="0" xfId="4" applyFont="1" applyAlignment="1">
      <alignment horizontal="left" vertical="center" wrapText="1"/>
    </xf>
    <xf numFmtId="0" fontId="2" fillId="0" borderId="22" xfId="4" applyFont="1" applyBorder="1" applyAlignment="1">
      <alignment horizontal="center" vertical="center"/>
    </xf>
    <xf numFmtId="0" fontId="2" fillId="0" borderId="23" xfId="4" applyFont="1" applyBorder="1" applyAlignment="1">
      <alignment horizontal="center" vertical="center"/>
    </xf>
    <xf numFmtId="0" fontId="11" fillId="2" borderId="22" xfId="4" applyFont="1" applyFill="1" applyBorder="1" applyAlignment="1">
      <alignment horizontal="center" vertical="center" wrapText="1"/>
    </xf>
    <xf numFmtId="0" fontId="11" fillId="0" borderId="24" xfId="4" applyFont="1" applyFill="1" applyBorder="1" applyAlignment="1">
      <alignment horizontal="left" vertical="center" wrapText="1"/>
    </xf>
    <xf numFmtId="0" fontId="11" fillId="0" borderId="25" xfId="4" applyFont="1" applyFill="1" applyBorder="1" applyAlignment="1">
      <alignment horizontal="left" vertical="center" wrapText="1"/>
    </xf>
    <xf numFmtId="0" fontId="11" fillId="0" borderId="26" xfId="4" applyFont="1" applyFill="1" applyBorder="1" applyAlignment="1">
      <alignment horizontal="left" vertical="center" wrapText="1"/>
    </xf>
    <xf numFmtId="0" fontId="11" fillId="3" borderId="22" xfId="4" applyFont="1" applyFill="1" applyBorder="1" applyAlignment="1">
      <alignment vertical="center"/>
    </xf>
    <xf numFmtId="0" fontId="11" fillId="0" borderId="27" xfId="4" applyFont="1" applyBorder="1" applyAlignment="1">
      <alignment vertical="center"/>
    </xf>
    <xf numFmtId="0" fontId="18" fillId="0" borderId="28" xfId="4" applyFont="1" applyBorder="1" applyAlignment="1">
      <alignment horizontal="left" vertical="center" wrapText="1"/>
    </xf>
    <xf numFmtId="0" fontId="18" fillId="0" borderId="29" xfId="4" applyFont="1" applyBorder="1" applyAlignment="1">
      <alignment horizontal="left" vertical="center" wrapText="1"/>
    </xf>
    <xf numFmtId="0" fontId="10" fillId="0" borderId="30" xfId="4" applyFont="1" applyBorder="1" applyAlignment="1">
      <alignment horizontal="left" vertical="center" wrapText="1"/>
    </xf>
    <xf numFmtId="0" fontId="11" fillId="5" borderId="27" xfId="4" applyFont="1" applyFill="1" applyBorder="1" applyAlignment="1">
      <alignment horizontal="center" vertical="center" wrapText="1"/>
    </xf>
    <xf numFmtId="0" fontId="18" fillId="0" borderId="31" xfId="4" applyFont="1" applyBorder="1" applyAlignment="1">
      <alignment horizontal="left" vertical="center" wrapText="1"/>
    </xf>
    <xf numFmtId="0" fontId="18" fillId="0" borderId="32" xfId="4" applyFont="1" applyBorder="1" applyAlignment="1">
      <alignment horizontal="left" vertical="center" wrapText="1"/>
    </xf>
    <xf numFmtId="0" fontId="18" fillId="0" borderId="30" xfId="4" applyFont="1" applyBorder="1" applyAlignment="1">
      <alignment horizontal="left" vertical="center" wrapText="1"/>
    </xf>
    <xf numFmtId="0" fontId="11" fillId="5" borderId="33" xfId="4" applyFont="1" applyFill="1" applyBorder="1" applyAlignment="1">
      <alignment horizontal="center" vertical="center" wrapText="1"/>
    </xf>
    <xf numFmtId="0" fontId="18" fillId="0" borderId="34" xfId="4" applyFont="1" applyBorder="1" applyAlignment="1">
      <alignment horizontal="left" vertical="center" wrapText="1"/>
    </xf>
    <xf numFmtId="0" fontId="2" fillId="4" borderId="35" xfId="4" applyFont="1" applyFill="1" applyBorder="1" applyAlignment="1"/>
    <xf numFmtId="0" fontId="18" fillId="0" borderId="0" xfId="4" applyFont="1" applyFill="1" applyBorder="1" applyAlignment="1">
      <alignment horizontal="center" vertical="center" wrapText="1"/>
    </xf>
    <xf numFmtId="0" fontId="18" fillId="6" borderId="36" xfId="4" applyFont="1" applyFill="1" applyBorder="1" applyAlignment="1">
      <alignment horizontal="center" vertical="center"/>
    </xf>
    <xf numFmtId="0" fontId="18" fillId="0" borderId="37" xfId="4" applyFont="1" applyBorder="1" applyAlignment="1">
      <alignment horizontal="center" vertical="center"/>
    </xf>
    <xf numFmtId="38" fontId="18" fillId="0" borderId="36" xfId="1" applyFont="1" applyBorder="1" applyAlignment="1">
      <alignment horizontal="right" vertical="center"/>
    </xf>
    <xf numFmtId="38" fontId="18" fillId="0" borderId="38" xfId="1" applyFont="1" applyBorder="1" applyAlignment="1">
      <alignment horizontal="right" vertical="center"/>
    </xf>
    <xf numFmtId="38" fontId="18" fillId="0" borderId="39" xfId="1" applyFont="1" applyBorder="1" applyAlignment="1">
      <alignment horizontal="right" vertical="center"/>
    </xf>
    <xf numFmtId="38" fontId="18" fillId="0" borderId="40" xfId="1" applyFont="1" applyBorder="1" applyAlignment="1">
      <alignment horizontal="right" vertical="center"/>
    </xf>
    <xf numFmtId="38" fontId="18" fillId="0" borderId="41" xfId="1" applyFont="1" applyBorder="1" applyAlignment="1">
      <alignment horizontal="right" vertical="center"/>
    </xf>
    <xf numFmtId="38" fontId="18" fillId="0" borderId="42" xfId="1" applyFont="1" applyFill="1" applyBorder="1" applyAlignment="1">
      <alignment horizontal="right" vertical="center"/>
    </xf>
    <xf numFmtId="38" fontId="18" fillId="0" borderId="43" xfId="1" applyFont="1" applyFill="1" applyBorder="1" applyAlignment="1">
      <alignment horizontal="right" vertical="center"/>
    </xf>
    <xf numFmtId="38" fontId="18" fillId="7" borderId="44" xfId="1" applyFont="1" applyFill="1" applyBorder="1" applyAlignment="1">
      <alignment horizontal="right" vertical="center"/>
    </xf>
    <xf numFmtId="38" fontId="18" fillId="7" borderId="45" xfId="1" applyFont="1" applyFill="1" applyBorder="1" applyAlignment="1">
      <alignment horizontal="right" vertical="center"/>
    </xf>
    <xf numFmtId="38" fontId="18" fillId="7" borderId="46" xfId="1" applyFont="1" applyFill="1" applyBorder="1" applyAlignment="1">
      <alignment horizontal="right" vertical="center"/>
    </xf>
    <xf numFmtId="38" fontId="18" fillId="0" borderId="45" xfId="1" applyFont="1" applyFill="1" applyBorder="1" applyAlignment="1">
      <alignment horizontal="right" vertical="center"/>
    </xf>
    <xf numFmtId="38" fontId="18" fillId="7" borderId="40" xfId="1" applyFont="1" applyFill="1" applyBorder="1" applyAlignment="1">
      <alignment horizontal="right" vertical="center"/>
    </xf>
    <xf numFmtId="38" fontId="18" fillId="0" borderId="47" xfId="1" applyFont="1" applyFill="1" applyBorder="1" applyAlignment="1">
      <alignment horizontal="right" vertical="center"/>
    </xf>
    <xf numFmtId="0" fontId="10" fillId="0" borderId="0" xfId="4" applyFont="1" applyBorder="1" applyAlignment="1">
      <alignment horizontal="right" vertical="center"/>
    </xf>
    <xf numFmtId="0" fontId="0" fillId="0" borderId="0" xfId="4" applyFont="1" applyAlignment="1"/>
    <xf numFmtId="0" fontId="18" fillId="6" borderId="48" xfId="4" applyFont="1" applyFill="1" applyBorder="1" applyAlignment="1">
      <alignment horizontal="center" vertical="center"/>
    </xf>
    <xf numFmtId="0" fontId="18" fillId="0" borderId="49" xfId="4" applyFont="1" applyBorder="1" applyAlignment="1">
      <alignment horizontal="center" vertical="center"/>
    </xf>
    <xf numFmtId="38" fontId="18" fillId="0" borderId="48" xfId="1" applyFont="1" applyBorder="1" applyAlignment="1">
      <alignment horizontal="right" vertical="center"/>
    </xf>
    <xf numFmtId="38" fontId="18" fillId="0" borderId="50" xfId="1" applyFont="1" applyBorder="1" applyAlignment="1">
      <alignment horizontal="right" vertical="center"/>
    </xf>
    <xf numFmtId="38" fontId="18" fillId="0" borderId="51" xfId="1" applyFont="1" applyBorder="1" applyAlignment="1">
      <alignment horizontal="right" vertical="center"/>
    </xf>
    <xf numFmtId="38" fontId="18" fillId="0" borderId="52" xfId="1" applyFont="1" applyBorder="1" applyAlignment="1">
      <alignment horizontal="right" vertical="center"/>
    </xf>
    <xf numFmtId="38" fontId="18" fillId="0" borderId="53" xfId="1" applyFont="1" applyBorder="1" applyAlignment="1">
      <alignment horizontal="right" vertical="center"/>
    </xf>
    <xf numFmtId="38" fontId="18" fillId="0" borderId="54" xfId="1" applyFont="1" applyBorder="1" applyAlignment="1">
      <alignment horizontal="right" vertical="center"/>
    </xf>
    <xf numFmtId="38" fontId="18" fillId="0" borderId="55" xfId="1" applyFont="1" applyBorder="1" applyAlignment="1">
      <alignment horizontal="right" vertical="center"/>
    </xf>
    <xf numFmtId="38" fontId="18" fillId="0" borderId="56" xfId="1" applyFont="1" applyBorder="1" applyAlignment="1">
      <alignment horizontal="right" vertical="center"/>
    </xf>
    <xf numFmtId="38" fontId="18" fillId="0" borderId="57" xfId="1" applyFont="1" applyBorder="1" applyAlignment="1">
      <alignment horizontal="right" vertical="center"/>
    </xf>
    <xf numFmtId="38" fontId="18" fillId="0" borderId="58" xfId="1" applyFont="1" applyFill="1" applyBorder="1" applyAlignment="1">
      <alignment horizontal="right" vertical="center"/>
    </xf>
    <xf numFmtId="0" fontId="2" fillId="0" borderId="0" xfId="4" applyFont="1" applyBorder="1" applyAlignment="1">
      <alignment horizontal="right" vertical="center"/>
    </xf>
    <xf numFmtId="0" fontId="18" fillId="6" borderId="59" xfId="4" applyFont="1" applyFill="1" applyBorder="1" applyAlignment="1">
      <alignment horizontal="center" vertical="center" wrapText="1"/>
    </xf>
    <xf numFmtId="0" fontId="18" fillId="0" borderId="60" xfId="4" applyFont="1" applyBorder="1" applyAlignment="1">
      <alignment horizontal="center" vertical="center"/>
    </xf>
    <xf numFmtId="38" fontId="18" fillId="0" borderId="61" xfId="1" applyFont="1" applyBorder="1" applyAlignment="1">
      <alignment horizontal="right" vertical="center"/>
    </xf>
    <xf numFmtId="38" fontId="18" fillId="0" borderId="62" xfId="1" applyFont="1" applyBorder="1" applyAlignment="1">
      <alignment horizontal="right" vertical="center"/>
    </xf>
    <xf numFmtId="38" fontId="18" fillId="0" borderId="63" xfId="1" applyFont="1" applyBorder="1" applyAlignment="1">
      <alignment horizontal="right" vertical="center"/>
    </xf>
    <xf numFmtId="38" fontId="18" fillId="0" borderId="64" xfId="1" applyFont="1" applyBorder="1" applyAlignment="1">
      <alignment horizontal="right" vertical="center"/>
    </xf>
    <xf numFmtId="38" fontId="18" fillId="0" borderId="8" xfId="1" applyFont="1" applyBorder="1" applyAlignment="1">
      <alignment horizontal="right" vertical="center"/>
    </xf>
    <xf numFmtId="38" fontId="18" fillId="0" borderId="65" xfId="1" applyFont="1" applyBorder="1" applyAlignment="1">
      <alignment horizontal="right" vertical="center"/>
    </xf>
    <xf numFmtId="38" fontId="18" fillId="0" borderId="66" xfId="1" applyFont="1" applyBorder="1" applyAlignment="1">
      <alignment horizontal="right" vertical="center"/>
    </xf>
    <xf numFmtId="38" fontId="18" fillId="0" borderId="18" xfId="1" applyFont="1" applyBorder="1" applyAlignment="1">
      <alignment horizontal="right" vertical="center"/>
    </xf>
    <xf numFmtId="38" fontId="18" fillId="7" borderId="67" xfId="1" applyFont="1" applyFill="1" applyBorder="1" applyAlignment="1">
      <alignment horizontal="right" vertical="center"/>
    </xf>
    <xf numFmtId="38" fontId="18" fillId="0" borderId="17" xfId="1" applyFont="1" applyBorder="1" applyAlignment="1">
      <alignment horizontal="right" vertical="center"/>
    </xf>
    <xf numFmtId="38" fontId="18" fillId="7" borderId="68" xfId="1" applyFont="1" applyFill="1" applyBorder="1" applyAlignment="1">
      <alignment horizontal="right" vertical="center"/>
    </xf>
    <xf numFmtId="38" fontId="18" fillId="7" borderId="69" xfId="1" applyFont="1" applyFill="1" applyBorder="1" applyAlignment="1">
      <alignment horizontal="right" vertical="center"/>
    </xf>
    <xf numFmtId="38" fontId="18" fillId="0" borderId="68" xfId="1" applyFont="1" applyBorder="1" applyAlignment="1">
      <alignment horizontal="right" vertical="center"/>
    </xf>
    <xf numFmtId="38" fontId="18" fillId="7" borderId="19" xfId="1" applyFont="1" applyFill="1" applyBorder="1" applyAlignment="1">
      <alignment horizontal="right" vertical="center"/>
    </xf>
    <xf numFmtId="38" fontId="18" fillId="0" borderId="70" xfId="1" applyFont="1" applyBorder="1" applyAlignment="1">
      <alignment horizontal="right" vertical="center"/>
    </xf>
    <xf numFmtId="0" fontId="19" fillId="0" borderId="0" xfId="4" applyFont="1" applyBorder="1" applyAlignment="1">
      <alignment horizontal="left" vertical="center" shrinkToFit="1"/>
    </xf>
    <xf numFmtId="0" fontId="19" fillId="0" borderId="65" xfId="4" applyFont="1" applyBorder="1" applyAlignment="1">
      <alignment horizontal="left" vertical="center"/>
    </xf>
    <xf numFmtId="0" fontId="18" fillId="8" borderId="71" xfId="4" applyFont="1" applyFill="1" applyBorder="1" applyAlignment="1">
      <alignment horizontal="center" vertical="center"/>
    </xf>
    <xf numFmtId="0" fontId="18" fillId="0" borderId="15" xfId="4" applyFont="1" applyBorder="1" applyAlignment="1">
      <alignment horizontal="center" vertical="center"/>
    </xf>
    <xf numFmtId="0" fontId="10" fillId="0" borderId="72" xfId="4" applyFont="1" applyBorder="1" applyAlignment="1">
      <alignment horizontal="left" vertical="top"/>
    </xf>
    <xf numFmtId="0" fontId="10" fillId="0" borderId="9" xfId="4" applyFont="1" applyBorder="1" applyAlignment="1">
      <alignment horizontal="left" vertical="top"/>
    </xf>
    <xf numFmtId="0" fontId="10" fillId="0" borderId="10" xfId="4" applyFont="1" applyBorder="1" applyAlignment="1">
      <alignment horizontal="left" vertical="top"/>
    </xf>
    <xf numFmtId="0" fontId="10" fillId="0" borderId="11" xfId="4" applyFont="1" applyBorder="1" applyAlignment="1">
      <alignment horizontal="left" vertical="top"/>
    </xf>
    <xf numFmtId="0" fontId="10" fillId="0" borderId="71" xfId="4" applyFont="1" applyBorder="1" applyAlignment="1">
      <alignment horizontal="left" vertical="top"/>
    </xf>
    <xf numFmtId="0" fontId="10" fillId="0" borderId="73" xfId="4" applyFont="1" applyBorder="1" applyAlignment="1">
      <alignment horizontal="left" vertical="top"/>
    </xf>
    <xf numFmtId="0" fontId="10" fillId="0" borderId="74" xfId="4" applyFont="1" applyBorder="1" applyAlignment="1">
      <alignment horizontal="left" vertical="top"/>
    </xf>
    <xf numFmtId="0" fontId="10" fillId="0" borderId="14" xfId="4" applyFont="1" applyBorder="1" applyAlignment="1">
      <alignment horizontal="left" vertical="top"/>
    </xf>
    <xf numFmtId="0" fontId="10" fillId="0" borderId="15" xfId="4" applyFont="1" applyBorder="1" applyAlignment="1">
      <alignment horizontal="left" vertical="top"/>
    </xf>
    <xf numFmtId="0" fontId="10" fillId="0" borderId="75" xfId="4" applyFont="1" applyBorder="1" applyAlignment="1">
      <alignment horizontal="left" vertical="top"/>
    </xf>
    <xf numFmtId="0" fontId="2" fillId="0" borderId="0" xfId="4" applyFont="1" applyFill="1" applyBorder="1" applyAlignment="1">
      <alignment vertical="center"/>
    </xf>
    <xf numFmtId="0" fontId="13" fillId="9" borderId="21" xfId="4" applyFont="1" applyFill="1" applyBorder="1" applyAlignment="1">
      <alignment horizontal="left" vertical="center"/>
    </xf>
    <xf numFmtId="0" fontId="13" fillId="9" borderId="65" xfId="4" applyNumberFormat="1" applyFont="1" applyFill="1" applyBorder="1" applyAlignment="1">
      <alignment horizontal="left" vertical="center"/>
    </xf>
    <xf numFmtId="0" fontId="18" fillId="0" borderId="8" xfId="4" applyFont="1" applyBorder="1" applyAlignment="1">
      <alignment horizontal="center" vertical="center"/>
    </xf>
    <xf numFmtId="0" fontId="18" fillId="0" borderId="1" xfId="4" applyFont="1" applyBorder="1" applyAlignment="1">
      <alignment horizontal="center" vertical="center"/>
    </xf>
    <xf numFmtId="0" fontId="10" fillId="0" borderId="76" xfId="4" applyFont="1" applyBorder="1" applyAlignment="1">
      <alignment horizontal="left" vertical="top"/>
    </xf>
    <xf numFmtId="0" fontId="10" fillId="0" borderId="17" xfId="4" applyFont="1" applyBorder="1" applyAlignment="1">
      <alignment horizontal="left" vertical="top"/>
    </xf>
    <xf numFmtId="0" fontId="10" fillId="0" borderId="18" xfId="4" applyFont="1" applyBorder="1" applyAlignment="1">
      <alignment horizontal="left" vertical="top"/>
    </xf>
    <xf numFmtId="0" fontId="10" fillId="0" borderId="19" xfId="4" applyFont="1" applyBorder="1" applyAlignment="1">
      <alignment horizontal="left" vertical="top"/>
    </xf>
    <xf numFmtId="0" fontId="10" fillId="0" borderId="8" xfId="4" applyFont="1" applyBorder="1" applyAlignment="1">
      <alignment horizontal="left" vertical="top"/>
    </xf>
    <xf numFmtId="0" fontId="10" fillId="0" borderId="65" xfId="4" applyFont="1" applyBorder="1" applyAlignment="1">
      <alignment horizontal="left" vertical="top"/>
    </xf>
    <xf numFmtId="0" fontId="10" fillId="0" borderId="67" xfId="4" applyFont="1" applyBorder="1" applyAlignment="1">
      <alignment horizontal="left" vertical="top"/>
    </xf>
    <xf numFmtId="0" fontId="10" fillId="0" borderId="21" xfId="4" applyFont="1" applyBorder="1" applyAlignment="1">
      <alignment horizontal="left" vertical="top"/>
    </xf>
    <xf numFmtId="0" fontId="10" fillId="0" borderId="1" xfId="4" applyFont="1" applyBorder="1" applyAlignment="1">
      <alignment horizontal="left" vertical="top"/>
    </xf>
    <xf numFmtId="0" fontId="10" fillId="0" borderId="16" xfId="4" applyFont="1" applyBorder="1" applyAlignment="1">
      <alignment horizontal="left" vertical="top"/>
    </xf>
    <xf numFmtId="0" fontId="20" fillId="0" borderId="0" xfId="4" applyFont="1" applyAlignment="1">
      <alignment horizontal="center" vertical="center"/>
    </xf>
    <xf numFmtId="0" fontId="10" fillId="0" borderId="77" xfId="4" applyFont="1" applyBorder="1" applyAlignment="1">
      <alignment horizontal="left" vertical="top"/>
    </xf>
    <xf numFmtId="0" fontId="10" fillId="0" borderId="38" xfId="4" applyFont="1" applyBorder="1" applyAlignment="1">
      <alignment horizontal="left" vertical="top"/>
    </xf>
    <xf numFmtId="0" fontId="10" fillId="0" borderId="43" xfId="4" applyFont="1" applyBorder="1" applyAlignment="1">
      <alignment horizontal="left" vertical="top"/>
    </xf>
    <xf numFmtId="0" fontId="10" fillId="0" borderId="40" xfId="4" applyFont="1" applyBorder="1" applyAlignment="1">
      <alignment horizontal="left" vertical="top"/>
    </xf>
    <xf numFmtId="0" fontId="10" fillId="0" borderId="42" xfId="4" applyFont="1" applyBorder="1" applyAlignment="1">
      <alignment horizontal="left" vertical="top"/>
    </xf>
    <xf numFmtId="0" fontId="10" fillId="0" borderId="44" xfId="4" applyFont="1" applyBorder="1" applyAlignment="1">
      <alignment horizontal="left" vertical="top"/>
    </xf>
    <xf numFmtId="0" fontId="6" fillId="0" borderId="0" xfId="4" applyFont="1" applyBorder="1"/>
    <xf numFmtId="0" fontId="6" fillId="0" borderId="0" xfId="4" applyFont="1" applyBorder="1" applyAlignment="1">
      <alignment vertical="center"/>
    </xf>
    <xf numFmtId="176" fontId="6" fillId="0" borderId="0" xfId="4" applyNumberFormat="1" applyFont="1" applyBorder="1" applyAlignment="1">
      <alignment vertical="center"/>
    </xf>
    <xf numFmtId="0" fontId="10" fillId="0" borderId="20" xfId="4" applyFont="1" applyBorder="1"/>
    <xf numFmtId="0" fontId="19" fillId="0" borderId="0" xfId="4" applyFont="1" applyAlignment="1">
      <alignment horizontal="right" vertical="center"/>
    </xf>
    <xf numFmtId="0" fontId="18" fillId="6" borderId="78" xfId="4" applyFont="1" applyFill="1" applyBorder="1" applyAlignment="1">
      <alignment horizontal="center" vertical="center"/>
    </xf>
    <xf numFmtId="0" fontId="18" fillId="0" borderId="79" xfId="4" applyFont="1" applyBorder="1" applyAlignment="1">
      <alignment horizontal="center" vertical="center"/>
    </xf>
    <xf numFmtId="38" fontId="18" fillId="0" borderId="78" xfId="1" applyFont="1" applyBorder="1" applyAlignment="1">
      <alignment horizontal="right" vertical="center"/>
    </xf>
    <xf numFmtId="38" fontId="18" fillId="0" borderId="80" xfId="1" applyFont="1" applyBorder="1" applyAlignment="1">
      <alignment horizontal="right" vertical="center"/>
    </xf>
    <xf numFmtId="38" fontId="18" fillId="0" borderId="81" xfId="1" applyFont="1" applyBorder="1" applyAlignment="1">
      <alignment horizontal="right" vertical="center"/>
    </xf>
    <xf numFmtId="38" fontId="18" fillId="0" borderId="82" xfId="1" applyFont="1" applyBorder="1" applyAlignment="1">
      <alignment horizontal="right" vertical="center"/>
    </xf>
    <xf numFmtId="38" fontId="18" fillId="0" borderId="83" xfId="1" applyFont="1" applyBorder="1" applyAlignment="1">
      <alignment horizontal="right" vertical="center"/>
    </xf>
    <xf numFmtId="38" fontId="18" fillId="0" borderId="84" xfId="1" applyFont="1" applyBorder="1" applyAlignment="1">
      <alignment horizontal="right" vertical="center"/>
    </xf>
    <xf numFmtId="38" fontId="18" fillId="0" borderId="85" xfId="1" applyFont="1" applyBorder="1" applyAlignment="1">
      <alignment horizontal="right" vertical="center"/>
    </xf>
    <xf numFmtId="38" fontId="18" fillId="0" borderId="86" xfId="1" applyFont="1" applyBorder="1" applyAlignment="1">
      <alignment horizontal="right" vertical="center"/>
    </xf>
    <xf numFmtId="38" fontId="18" fillId="0" borderId="87" xfId="1" applyFont="1" applyBorder="1" applyAlignment="1">
      <alignment horizontal="right" vertical="center"/>
    </xf>
    <xf numFmtId="38" fontId="18" fillId="0" borderId="88" xfId="1" applyFont="1" applyBorder="1" applyAlignment="1">
      <alignment horizontal="right" vertical="center"/>
    </xf>
    <xf numFmtId="38" fontId="18" fillId="0" borderId="89" xfId="1" applyFont="1" applyBorder="1" applyAlignment="1">
      <alignment horizontal="right" vertical="center"/>
    </xf>
    <xf numFmtId="0" fontId="6" fillId="0" borderId="0" xfId="4" applyFont="1" applyBorder="1" applyAlignment="1">
      <alignment horizontal="right" vertical="center"/>
    </xf>
    <xf numFmtId="0" fontId="4" fillId="0" borderId="0" xfId="4" applyFont="1" applyBorder="1"/>
    <xf numFmtId="0" fontId="4" fillId="0" borderId="0" xfId="4" applyFont="1" applyAlignment="1">
      <alignment vertical="top"/>
    </xf>
    <xf numFmtId="0" fontId="21" fillId="0" borderId="0" xfId="4" applyFont="1" applyBorder="1" applyAlignment="1">
      <alignment horizontal="center" vertical="center"/>
    </xf>
    <xf numFmtId="0" fontId="22" fillId="0" borderId="1" xfId="4" applyFont="1" applyBorder="1" applyAlignment="1">
      <alignment horizontal="left" vertical="center"/>
    </xf>
    <xf numFmtId="0" fontId="11" fillId="6" borderId="2" xfId="4" applyFont="1" applyFill="1" applyBorder="1" applyAlignment="1">
      <alignment horizontal="center" vertical="center" wrapText="1"/>
    </xf>
    <xf numFmtId="0" fontId="11" fillId="6" borderId="6" xfId="4" applyFont="1" applyFill="1" applyBorder="1" applyAlignment="1">
      <alignment horizontal="center" vertical="center"/>
    </xf>
    <xf numFmtId="0" fontId="17" fillId="6" borderId="6" xfId="4" applyFont="1" applyFill="1" applyBorder="1" applyAlignment="1">
      <alignment vertical="center" textRotation="255"/>
    </xf>
    <xf numFmtId="0" fontId="11" fillId="6" borderId="3" xfId="4" applyFont="1" applyFill="1" applyBorder="1" applyAlignment="1">
      <alignment horizontal="center" vertical="center" wrapText="1"/>
    </xf>
    <xf numFmtId="0" fontId="11" fillId="5" borderId="2" xfId="4" applyFont="1" applyFill="1" applyBorder="1" applyAlignment="1">
      <alignment horizontal="center" vertical="center" wrapText="1"/>
    </xf>
    <xf numFmtId="0" fontId="10" fillId="5" borderId="6" xfId="4" applyFont="1" applyFill="1" applyBorder="1" applyAlignment="1">
      <alignment vertical="center" textRotation="255"/>
    </xf>
    <xf numFmtId="0" fontId="2" fillId="5" borderId="6" xfId="4" applyFont="1" applyFill="1" applyBorder="1" applyAlignment="1">
      <alignment vertical="center" textRotation="255"/>
    </xf>
    <xf numFmtId="0" fontId="11" fillId="5" borderId="3" xfId="4" applyFont="1" applyFill="1" applyBorder="1" applyAlignment="1">
      <alignment horizontal="center" vertical="center" wrapText="1"/>
    </xf>
    <xf numFmtId="0" fontId="15" fillId="0" borderId="8" xfId="4" applyFont="1" applyFill="1" applyBorder="1" applyAlignment="1">
      <alignment horizontal="left" vertical="center" shrinkToFit="1"/>
    </xf>
    <xf numFmtId="0" fontId="14" fillId="0" borderId="0" xfId="4" applyFont="1" applyFill="1" applyBorder="1" applyAlignment="1">
      <alignment horizontal="left" vertical="center" wrapText="1"/>
    </xf>
    <xf numFmtId="0" fontId="23" fillId="0" borderId="0" xfId="4" applyFont="1" applyFill="1" applyBorder="1" applyAlignment="1">
      <alignment horizontal="left" vertical="center"/>
    </xf>
    <xf numFmtId="0" fontId="10" fillId="0" borderId="90" xfId="4" applyFont="1" applyFill="1" applyBorder="1" applyAlignment="1">
      <alignment horizontal="center" vertical="center" wrapText="1"/>
    </xf>
    <xf numFmtId="0" fontId="24" fillId="0" borderId="91" xfId="4" applyFont="1" applyBorder="1" applyAlignment="1">
      <alignment horizontal="center" vertical="center" wrapText="1"/>
    </xf>
    <xf numFmtId="0" fontId="24" fillId="0" borderId="3" xfId="4" applyFont="1" applyBorder="1" applyAlignment="1">
      <alignment horizontal="center" vertical="center" wrapText="1"/>
    </xf>
    <xf numFmtId="177" fontId="15" fillId="0" borderId="92" xfId="4" applyNumberFormat="1" applyFont="1" applyFill="1" applyBorder="1" applyAlignment="1">
      <alignment horizontal="center" vertical="center" wrapText="1"/>
    </xf>
    <xf numFmtId="0" fontId="10" fillId="0" borderId="92" xfId="4" applyFont="1" applyBorder="1" applyAlignment="1">
      <alignment horizontal="center" vertical="center" wrapText="1"/>
    </xf>
    <xf numFmtId="177" fontId="15" fillId="0" borderId="93" xfId="4" applyNumberFormat="1" applyFont="1" applyFill="1" applyBorder="1" applyAlignment="1">
      <alignment horizontal="center" vertical="center" wrapText="1"/>
    </xf>
    <xf numFmtId="0" fontId="11" fillId="0" borderId="8" xfId="4" applyFont="1" applyBorder="1" applyAlignment="1">
      <alignment horizontal="center" vertical="center"/>
    </xf>
    <xf numFmtId="0" fontId="11" fillId="0" borderId="0" xfId="4" applyFont="1" applyBorder="1" applyAlignment="1">
      <alignment horizontal="center" vertical="center"/>
    </xf>
    <xf numFmtId="0" fontId="17" fillId="6" borderId="94" xfId="4" applyFont="1" applyFill="1" applyBorder="1" applyAlignment="1">
      <alignment vertical="center" textRotation="255"/>
    </xf>
    <xf numFmtId="0" fontId="17" fillId="6" borderId="0" xfId="4" applyFont="1" applyFill="1" applyBorder="1" applyAlignment="1">
      <alignment vertical="center" textRotation="255"/>
    </xf>
    <xf numFmtId="0" fontId="11" fillId="6" borderId="1" xfId="4" applyFont="1" applyFill="1" applyBorder="1" applyAlignment="1">
      <alignment vertical="center"/>
    </xf>
    <xf numFmtId="0" fontId="11" fillId="5" borderId="8" xfId="4" applyFont="1" applyFill="1" applyBorder="1" applyAlignment="1">
      <alignment horizontal="center" vertical="center" wrapText="1"/>
    </xf>
    <xf numFmtId="0" fontId="2" fillId="5" borderId="94" xfId="4" applyFont="1" applyFill="1" applyBorder="1" applyAlignment="1">
      <alignment vertical="center" textRotation="255"/>
    </xf>
    <xf numFmtId="0" fontId="11" fillId="5" borderId="1" xfId="4" applyFont="1" applyFill="1" applyBorder="1" applyAlignment="1">
      <alignment vertical="center"/>
    </xf>
    <xf numFmtId="0" fontId="15" fillId="0" borderId="8" xfId="4" applyFont="1" applyBorder="1" applyAlignment="1">
      <alignment horizontal="left" shrinkToFit="1"/>
    </xf>
    <xf numFmtId="0" fontId="15" fillId="0" borderId="0" xfId="4" applyFont="1" applyBorder="1" applyAlignment="1">
      <alignment horizontal="left"/>
    </xf>
    <xf numFmtId="0" fontId="14" fillId="0" borderId="0" xfId="4" applyFont="1" applyBorder="1" applyAlignment="1">
      <alignment horizontal="left"/>
    </xf>
    <xf numFmtId="0" fontId="10" fillId="0" borderId="76" xfId="4" applyFont="1" applyFill="1" applyBorder="1" applyAlignment="1">
      <alignment horizontal="center" vertical="center" wrapText="1"/>
    </xf>
    <xf numFmtId="0" fontId="24" fillId="0" borderId="20" xfId="4" applyFont="1" applyBorder="1" applyAlignment="1">
      <alignment horizontal="center" vertical="center" wrapText="1"/>
    </xf>
    <xf numFmtId="0" fontId="24" fillId="0" borderId="1" xfId="4" applyFont="1" applyBorder="1" applyAlignment="1">
      <alignment horizontal="center" vertical="center" wrapText="1"/>
    </xf>
    <xf numFmtId="177" fontId="15" fillId="0" borderId="65" xfId="4" applyNumberFormat="1" applyFont="1" applyFill="1" applyBorder="1" applyAlignment="1">
      <alignment horizontal="center" vertical="center" wrapText="1"/>
    </xf>
    <xf numFmtId="0" fontId="10" fillId="0" borderId="65" xfId="4" applyFont="1" applyBorder="1" applyAlignment="1">
      <alignment horizontal="center" vertical="center"/>
    </xf>
    <xf numFmtId="177" fontId="15" fillId="0" borderId="95" xfId="4" applyNumberFormat="1" applyFont="1" applyFill="1" applyBorder="1" applyAlignment="1">
      <alignment horizontal="center" vertical="center" wrapText="1"/>
    </xf>
    <xf numFmtId="0" fontId="11" fillId="0" borderId="41" xfId="4" applyFont="1" applyBorder="1" applyAlignment="1">
      <alignment horizontal="center" vertical="center"/>
    </xf>
    <xf numFmtId="0" fontId="18" fillId="0" borderId="96" xfId="4" applyFont="1" applyBorder="1" applyAlignment="1">
      <alignment horizontal="left" vertical="center" wrapText="1"/>
    </xf>
    <xf numFmtId="0" fontId="18" fillId="0" borderId="97" xfId="4" applyFont="1" applyBorder="1" applyAlignment="1">
      <alignment horizontal="left" vertical="center" wrapText="1"/>
    </xf>
    <xf numFmtId="0" fontId="11" fillId="6" borderId="98" xfId="4" applyFont="1" applyFill="1" applyBorder="1" applyAlignment="1">
      <alignment vertical="center"/>
    </xf>
    <xf numFmtId="0" fontId="11" fillId="5" borderId="41" xfId="4" applyFont="1" applyFill="1" applyBorder="1" applyAlignment="1">
      <alignment horizontal="center" vertical="center" wrapText="1"/>
    </xf>
    <xf numFmtId="0" fontId="18" fillId="0" borderId="96" xfId="4" applyFont="1" applyBorder="1" applyAlignment="1">
      <alignment horizontal="left" vertical="center" shrinkToFit="1"/>
    </xf>
    <xf numFmtId="0" fontId="18" fillId="0" borderId="97" xfId="4" applyFont="1" applyBorder="1" applyAlignment="1">
      <alignment horizontal="left" vertical="center" wrapText="1" shrinkToFit="1"/>
    </xf>
    <xf numFmtId="0" fontId="18" fillId="0" borderId="99" xfId="4" applyFont="1" applyBorder="1" applyAlignment="1">
      <alignment horizontal="left" vertical="center" wrapText="1" shrinkToFit="1"/>
    </xf>
    <xf numFmtId="0" fontId="18" fillId="0" borderId="10" xfId="4" applyFont="1" applyBorder="1" applyAlignment="1">
      <alignment horizontal="left" vertical="center" shrinkToFit="1"/>
    </xf>
    <xf numFmtId="0" fontId="18" fillId="10" borderId="74" xfId="4" applyFont="1" applyFill="1" applyBorder="1" applyAlignment="1">
      <alignment horizontal="left" vertical="center" wrapText="1" shrinkToFit="1"/>
    </xf>
    <xf numFmtId="0" fontId="11" fillId="5" borderId="98" xfId="4" applyFont="1" applyFill="1" applyBorder="1" applyAlignment="1">
      <alignment vertical="center"/>
    </xf>
    <xf numFmtId="0" fontId="10" fillId="0" borderId="100" xfId="4" applyFont="1" applyFill="1" applyBorder="1" applyAlignment="1">
      <alignment horizontal="center" vertical="center" wrapText="1"/>
    </xf>
    <xf numFmtId="177" fontId="15" fillId="0" borderId="101" xfId="4" applyNumberFormat="1" applyFont="1" applyFill="1" applyBorder="1" applyAlignment="1">
      <alignment horizontal="center" vertical="center" wrapText="1"/>
    </xf>
    <xf numFmtId="0" fontId="10" fillId="0" borderId="101" xfId="4" applyFont="1" applyBorder="1" applyAlignment="1">
      <alignment horizontal="center" vertical="center"/>
    </xf>
    <xf numFmtId="177" fontId="15" fillId="0" borderId="102" xfId="4" applyNumberFormat="1" applyFont="1" applyFill="1" applyBorder="1" applyAlignment="1">
      <alignment horizontal="center" vertical="center" wrapText="1"/>
    </xf>
    <xf numFmtId="0" fontId="10" fillId="0" borderId="0" xfId="4" applyFont="1" applyBorder="1" applyAlignment="1">
      <alignment horizontal="left" vertical="center" wrapText="1"/>
    </xf>
    <xf numFmtId="0" fontId="25" fillId="0" borderId="0" xfId="4" applyFont="1"/>
    <xf numFmtId="0" fontId="19" fillId="6" borderId="103" xfId="4" applyFont="1" applyFill="1" applyBorder="1" applyAlignment="1">
      <alignment horizontal="center" vertical="center" shrinkToFit="1"/>
    </xf>
    <xf numFmtId="0" fontId="15" fillId="6" borderId="104" xfId="4" applyFont="1" applyFill="1" applyBorder="1" applyAlignment="1">
      <alignment horizontal="center" vertical="center"/>
    </xf>
    <xf numFmtId="38" fontId="18" fillId="0" borderId="20" xfId="1" applyFont="1" applyFill="1" applyBorder="1" applyAlignment="1">
      <alignment horizontal="right" vertical="center"/>
    </xf>
    <xf numFmtId="38" fontId="18" fillId="6" borderId="95" xfId="1" applyFont="1" applyFill="1" applyBorder="1" applyAlignment="1">
      <alignment horizontal="right" vertical="center"/>
    </xf>
    <xf numFmtId="0" fontId="15" fillId="5" borderId="103" xfId="4" applyFont="1" applyFill="1" applyBorder="1" applyAlignment="1">
      <alignment horizontal="center" vertical="center"/>
    </xf>
    <xf numFmtId="38" fontId="18" fillId="0" borderId="105" xfId="1" applyFont="1" applyBorder="1" applyAlignment="1">
      <alignment horizontal="right" vertical="center"/>
    </xf>
    <xf numFmtId="38" fontId="18" fillId="0" borderId="106" xfId="1" applyFont="1" applyBorder="1" applyAlignment="1">
      <alignment horizontal="right" vertical="center"/>
    </xf>
    <xf numFmtId="38" fontId="18" fillId="0" borderId="107" xfId="1" applyFont="1" applyBorder="1" applyAlignment="1">
      <alignment horizontal="right" vertical="center"/>
    </xf>
    <xf numFmtId="38" fontId="18" fillId="10" borderId="108" xfId="1" applyFont="1" applyFill="1" applyBorder="1" applyAlignment="1">
      <alignment horizontal="right" vertical="center"/>
    </xf>
    <xf numFmtId="38" fontId="18" fillId="5" borderId="109" xfId="1" applyFont="1" applyFill="1" applyBorder="1" applyAlignment="1">
      <alignment horizontal="right" vertical="center"/>
    </xf>
    <xf numFmtId="0" fontId="10" fillId="0" borderId="72" xfId="4" applyFont="1" applyBorder="1" applyAlignment="1">
      <alignment horizontal="center" vertical="center" wrapText="1"/>
    </xf>
    <xf numFmtId="177" fontId="15" fillId="0" borderId="73" xfId="4" applyNumberFormat="1" applyFont="1" applyBorder="1" applyAlignment="1">
      <alignment horizontal="center" vertical="center"/>
    </xf>
    <xf numFmtId="0" fontId="10" fillId="0" borderId="73" xfId="4" applyFont="1" applyBorder="1" applyAlignment="1">
      <alignment horizontal="center" vertical="center" wrapText="1"/>
    </xf>
    <xf numFmtId="177" fontId="15" fillId="0" borderId="110" xfId="4" applyNumberFormat="1" applyFont="1" applyBorder="1" applyAlignment="1">
      <alignment horizontal="center" vertical="center"/>
    </xf>
    <xf numFmtId="0" fontId="19" fillId="6" borderId="76" xfId="4" applyFont="1" applyFill="1" applyBorder="1" applyAlignment="1">
      <alignment horizontal="center" vertical="center" shrinkToFit="1"/>
    </xf>
    <xf numFmtId="0" fontId="15" fillId="6" borderId="111" xfId="4" applyFont="1" applyFill="1" applyBorder="1" applyAlignment="1">
      <alignment horizontal="center" vertical="center"/>
    </xf>
    <xf numFmtId="38" fontId="18" fillId="0" borderId="111" xfId="1" applyFont="1" applyBorder="1" applyAlignment="1">
      <alignment horizontal="right" vertical="center"/>
    </xf>
    <xf numFmtId="38" fontId="2" fillId="6" borderId="102" xfId="1" applyFont="1" applyFill="1" applyBorder="1" applyAlignment="1">
      <alignment horizontal="right" vertical="center"/>
    </xf>
    <xf numFmtId="0" fontId="15" fillId="5" borderId="76" xfId="4" applyFont="1" applyFill="1" applyBorder="1" applyAlignment="1">
      <alignment horizontal="center" vertical="center"/>
    </xf>
    <xf numFmtId="38" fontId="18" fillId="10" borderId="67" xfId="1" applyFont="1" applyFill="1" applyBorder="1" applyAlignment="1">
      <alignment horizontal="right" vertical="center"/>
    </xf>
    <xf numFmtId="38" fontId="18" fillId="5" borderId="95" xfId="1" applyFont="1" applyFill="1" applyBorder="1" applyAlignment="1">
      <alignment horizontal="right" vertical="center"/>
    </xf>
    <xf numFmtId="0" fontId="10" fillId="0" borderId="76" xfId="4" applyFont="1" applyBorder="1" applyAlignment="1">
      <alignment horizontal="center" vertical="center"/>
    </xf>
    <xf numFmtId="177" fontId="15" fillId="0" borderId="65" xfId="4" applyNumberFormat="1" applyFont="1" applyBorder="1" applyAlignment="1">
      <alignment horizontal="center" vertical="center"/>
    </xf>
    <xf numFmtId="177" fontId="15" fillId="0" borderId="95" xfId="4" applyNumberFormat="1" applyFont="1" applyBorder="1" applyAlignment="1">
      <alignment horizontal="center" vertical="center"/>
    </xf>
    <xf numFmtId="0" fontId="15" fillId="6" borderId="0" xfId="4" applyFont="1" applyFill="1" applyBorder="1" applyAlignment="1">
      <alignment horizontal="center" vertical="center"/>
    </xf>
    <xf numFmtId="38" fontId="18" fillId="0" borderId="12" xfId="1" applyFont="1" applyFill="1" applyBorder="1" applyAlignment="1">
      <alignment horizontal="right" vertical="center"/>
    </xf>
    <xf numFmtId="38" fontId="18" fillId="0" borderId="101" xfId="1" applyFont="1" applyBorder="1" applyAlignment="1">
      <alignment horizontal="right" vertical="center"/>
    </xf>
    <xf numFmtId="38" fontId="18" fillId="0" borderId="112" xfId="1" applyFont="1" applyBorder="1" applyAlignment="1">
      <alignment horizontal="right" vertical="center"/>
    </xf>
    <xf numFmtId="38" fontId="18" fillId="0" borderId="113" xfId="1" applyFont="1" applyBorder="1" applyAlignment="1">
      <alignment horizontal="right" vertical="center"/>
    </xf>
    <xf numFmtId="38" fontId="18" fillId="10" borderId="114" xfId="1" applyFont="1" applyFill="1" applyBorder="1" applyAlignment="1">
      <alignment horizontal="right" vertical="center"/>
    </xf>
    <xf numFmtId="38" fontId="18" fillId="5" borderId="102" xfId="1" applyFont="1" applyFill="1" applyBorder="1" applyAlignment="1">
      <alignment horizontal="right" vertical="center"/>
    </xf>
    <xf numFmtId="0" fontId="19" fillId="6" borderId="72" xfId="4" applyFont="1" applyFill="1" applyBorder="1" applyAlignment="1">
      <alignment horizontal="center" vertical="center" shrinkToFit="1"/>
    </xf>
    <xf numFmtId="0" fontId="19" fillId="8" borderId="13" xfId="4" applyFont="1" applyFill="1" applyBorder="1" applyAlignment="1">
      <alignment horizontal="center" vertical="center"/>
    </xf>
    <xf numFmtId="0" fontId="10" fillId="0" borderId="12" xfId="4" applyFont="1" applyBorder="1" applyAlignment="1">
      <alignment horizontal="left" vertical="center"/>
    </xf>
    <xf numFmtId="0" fontId="10" fillId="0" borderId="73" xfId="4" applyFont="1" applyBorder="1" applyAlignment="1">
      <alignment horizontal="left" vertical="center"/>
    </xf>
    <xf numFmtId="0" fontId="2" fillId="0" borderId="115" xfId="4" applyFont="1" applyBorder="1" applyAlignment="1">
      <alignment horizontal="right" vertical="center"/>
    </xf>
    <xf numFmtId="0" fontId="15" fillId="5" borderId="72" xfId="4" applyFont="1" applyFill="1" applyBorder="1" applyAlignment="1">
      <alignment horizontal="center" vertical="center"/>
    </xf>
    <xf numFmtId="0" fontId="10" fillId="0" borderId="73" xfId="4" applyFont="1" applyBorder="1" applyAlignment="1">
      <alignment horizontal="left" vertical="top" wrapText="1"/>
    </xf>
    <xf numFmtId="0" fontId="4" fillId="0" borderId="65" xfId="4" applyFont="1" applyBorder="1" applyAlignment="1">
      <alignment horizontal="left" vertical="top" wrapText="1"/>
    </xf>
    <xf numFmtId="0" fontId="10" fillId="0" borderId="66" xfId="4" applyFont="1" applyBorder="1" applyAlignment="1">
      <alignment horizontal="left" vertical="top" wrapText="1"/>
    </xf>
    <xf numFmtId="0" fontId="10" fillId="0" borderId="18" xfId="4" applyFont="1" applyBorder="1" applyAlignment="1">
      <alignment horizontal="left" vertical="center"/>
    </xf>
    <xf numFmtId="0" fontId="4" fillId="10" borderId="74" xfId="4" applyFont="1" applyFill="1" applyBorder="1" applyAlignment="1">
      <alignment horizontal="left" vertical="center" wrapText="1"/>
    </xf>
    <xf numFmtId="0" fontId="19" fillId="8" borderId="0" xfId="4" applyFont="1" applyFill="1" applyBorder="1" applyAlignment="1">
      <alignment horizontal="center" vertical="center"/>
    </xf>
    <xf numFmtId="0" fontId="10" fillId="0" borderId="20" xfId="4" applyFont="1" applyBorder="1" applyAlignment="1">
      <alignment horizontal="left" vertical="center"/>
    </xf>
    <xf numFmtId="0" fontId="10" fillId="0" borderId="65" xfId="4" applyFont="1" applyBorder="1" applyAlignment="1">
      <alignment horizontal="left" vertical="center"/>
    </xf>
    <xf numFmtId="0" fontId="2" fillId="0" borderId="116" xfId="4" applyFont="1" applyBorder="1" applyAlignment="1">
      <alignment horizontal="right" vertical="center"/>
    </xf>
    <xf numFmtId="0" fontId="10" fillId="0" borderId="65" xfId="4" applyFont="1" applyBorder="1" applyAlignment="1">
      <alignment horizontal="left" vertical="top" wrapText="1"/>
    </xf>
    <xf numFmtId="0" fontId="4" fillId="10" borderId="67" xfId="4" applyFont="1" applyFill="1" applyBorder="1" applyAlignment="1">
      <alignment horizontal="left" vertical="center" wrapText="1"/>
    </xf>
    <xf numFmtId="0" fontId="4" fillId="0" borderId="65" xfId="4" applyFont="1" applyBorder="1" applyAlignment="1">
      <alignment horizontal="left" vertical="top"/>
    </xf>
    <xf numFmtId="0" fontId="10" fillId="0" borderId="66" xfId="4" applyFont="1" applyBorder="1" applyAlignment="1">
      <alignment horizontal="left" vertical="top"/>
    </xf>
    <xf numFmtId="0" fontId="10" fillId="0" borderId="100" xfId="4" applyFont="1" applyBorder="1" applyAlignment="1">
      <alignment horizontal="center" vertical="center"/>
    </xf>
    <xf numFmtId="177" fontId="15" fillId="0" borderId="101" xfId="4" applyNumberFormat="1" applyFont="1" applyBorder="1" applyAlignment="1">
      <alignment horizontal="center" vertical="center"/>
    </xf>
    <xf numFmtId="0" fontId="10" fillId="0" borderId="33" xfId="4" applyFont="1" applyBorder="1" applyAlignment="1">
      <alignment horizontal="center" vertical="center"/>
    </xf>
    <xf numFmtId="177" fontId="15" fillId="0" borderId="117" xfId="4" applyNumberFormat="1" applyFont="1" applyBorder="1" applyAlignment="1">
      <alignment horizontal="center" vertical="center"/>
    </xf>
    <xf numFmtId="0" fontId="10" fillId="0" borderId="2" xfId="4" applyFont="1" applyBorder="1" applyAlignment="1">
      <alignment horizontal="left" vertical="center" wrapText="1"/>
    </xf>
    <xf numFmtId="0" fontId="10" fillId="0" borderId="6" xfId="4" applyFont="1" applyBorder="1" applyAlignment="1">
      <alignment horizontal="left" vertical="center"/>
    </xf>
    <xf numFmtId="0" fontId="10" fillId="0" borderId="0" xfId="4" applyFont="1" applyBorder="1"/>
    <xf numFmtId="0" fontId="22" fillId="0" borderId="0" xfId="4" applyFont="1" applyAlignment="1">
      <alignment horizontal="center" vertical="center"/>
    </xf>
    <xf numFmtId="0" fontId="10" fillId="0" borderId="8" xfId="4" applyFont="1" applyBorder="1" applyAlignment="1">
      <alignment horizontal="left" vertical="center"/>
    </xf>
    <xf numFmtId="0" fontId="10" fillId="0" borderId="0" xfId="4" applyFont="1" applyBorder="1" applyAlignment="1">
      <alignment horizontal="left" vertical="center"/>
    </xf>
    <xf numFmtId="0" fontId="26" fillId="0" borderId="0" xfId="4" applyFont="1" applyAlignment="1">
      <alignment horizontal="right" vertical="center"/>
    </xf>
    <xf numFmtId="0" fontId="19" fillId="6" borderId="118" xfId="4" applyFont="1" applyFill="1" applyBorder="1" applyAlignment="1">
      <alignment horizontal="center" vertical="center" shrinkToFit="1"/>
    </xf>
    <xf numFmtId="0" fontId="19" fillId="8" borderId="119" xfId="4" applyFont="1" applyFill="1" applyBorder="1" applyAlignment="1">
      <alignment horizontal="center" vertical="center"/>
    </xf>
    <xf numFmtId="0" fontId="10" fillId="0" borderId="27" xfId="4" applyFont="1" applyBorder="1" applyAlignment="1">
      <alignment horizontal="left" vertical="center"/>
    </xf>
    <xf numFmtId="0" fontId="10" fillId="0" borderId="33" xfId="4" applyFont="1" applyBorder="1" applyAlignment="1">
      <alignment horizontal="left" vertical="center"/>
    </xf>
    <xf numFmtId="0" fontId="2" fillId="0" borderId="120" xfId="4" applyFont="1" applyBorder="1" applyAlignment="1">
      <alignment horizontal="right" vertical="center"/>
    </xf>
    <xf numFmtId="0" fontId="15" fillId="5" borderId="118" xfId="4" applyFont="1" applyFill="1" applyBorder="1" applyAlignment="1">
      <alignment horizontal="center" vertical="center"/>
    </xf>
    <xf numFmtId="0" fontId="10" fillId="0" borderId="33" xfId="4" applyFont="1" applyBorder="1" applyAlignment="1">
      <alignment horizontal="left" vertical="top" wrapText="1"/>
    </xf>
    <xf numFmtId="0" fontId="4" fillId="0" borderId="33" xfId="4" applyFont="1" applyBorder="1" applyAlignment="1">
      <alignment horizontal="left" vertical="top"/>
    </xf>
    <xf numFmtId="0" fontId="10" fillId="0" borderId="121" xfId="4" applyFont="1" applyBorder="1" applyAlignment="1">
      <alignment horizontal="left" vertical="top"/>
    </xf>
    <xf numFmtId="0" fontId="10" fillId="0" borderId="25" xfId="4" applyFont="1" applyBorder="1" applyAlignment="1">
      <alignment horizontal="left" vertical="center"/>
    </xf>
    <xf numFmtId="0" fontId="4" fillId="10" borderId="122" xfId="4" applyFont="1" applyFill="1" applyBorder="1" applyAlignment="1">
      <alignment horizontal="left" vertical="center" wrapText="1"/>
    </xf>
    <xf numFmtId="0" fontId="10" fillId="0" borderId="118" xfId="4" applyFont="1" applyFill="1" applyBorder="1" applyAlignment="1">
      <alignment horizontal="center" vertical="center" wrapText="1"/>
    </xf>
    <xf numFmtId="0" fontId="24" fillId="0" borderId="27" xfId="4" applyFont="1" applyBorder="1" applyAlignment="1">
      <alignment horizontal="center" vertical="center" wrapText="1"/>
    </xf>
    <xf numFmtId="0" fontId="24" fillId="0" borderId="23" xfId="4" applyFont="1" applyBorder="1" applyAlignment="1">
      <alignment horizontal="center" vertical="center" wrapText="1"/>
    </xf>
    <xf numFmtId="0" fontId="10" fillId="0" borderId="118" xfId="4" applyFont="1" applyBorder="1" applyAlignment="1">
      <alignment horizontal="center" vertical="center"/>
    </xf>
    <xf numFmtId="0" fontId="27" fillId="0" borderId="0" xfId="2" applyFont="1" applyAlignment="1">
      <alignment horizontal="center" vertical="center" wrapText="1"/>
    </xf>
    <xf numFmtId="0" fontId="28" fillId="0" borderId="0" xfId="2" applyFont="1" applyAlignment="1">
      <alignment horizontal="center" vertical="center"/>
    </xf>
    <xf numFmtId="0" fontId="29" fillId="10" borderId="0" xfId="3" applyFont="1" applyFill="1" applyBorder="1" applyAlignment="1">
      <alignment horizontal="center" vertical="center" wrapText="1"/>
    </xf>
    <xf numFmtId="178" fontId="30" fillId="11" borderId="0" xfId="3" applyNumberFormat="1" applyFont="1" applyFill="1" applyBorder="1" applyAlignment="1">
      <alignment horizontal="center" vertical="center"/>
    </xf>
    <xf numFmtId="0" fontId="4" fillId="0" borderId="0" xfId="3" applyFont="1" applyFill="1" applyBorder="1" applyAlignment="1">
      <alignment vertical="center" wrapText="1"/>
    </xf>
    <xf numFmtId="178" fontId="30" fillId="0" borderId="0" xfId="3" applyNumberFormat="1" applyFont="1" applyFill="1" applyBorder="1" applyAlignment="1">
      <alignment vertical="center"/>
    </xf>
    <xf numFmtId="0" fontId="31" fillId="0" borderId="0" xfId="2" applyFont="1" applyBorder="1" applyAlignment="1">
      <alignment vertical="center"/>
    </xf>
    <xf numFmtId="0" fontId="31" fillId="0" borderId="0" xfId="2" applyFont="1" applyAlignment="1">
      <alignment vertical="center"/>
    </xf>
    <xf numFmtId="0" fontId="32" fillId="0" borderId="0" xfId="2" applyFont="1" applyAlignment="1">
      <alignment vertical="center"/>
    </xf>
    <xf numFmtId="0" fontId="31" fillId="0" borderId="0" xfId="2" applyFont="1" applyAlignment="1">
      <alignment vertical="center" wrapText="1"/>
    </xf>
    <xf numFmtId="0" fontId="33" fillId="0" borderId="0" xfId="2" applyFont="1" applyAlignment="1">
      <alignment vertical="center"/>
    </xf>
    <xf numFmtId="0" fontId="34" fillId="0" borderId="0" xfId="2" applyFont="1" applyAlignment="1">
      <alignment horizontal="center" vertical="center"/>
    </xf>
    <xf numFmtId="0" fontId="35" fillId="0" borderId="0" xfId="2" applyFont="1" applyAlignment="1">
      <alignment horizontal="center" vertical="center"/>
    </xf>
    <xf numFmtId="0" fontId="36" fillId="0" borderId="0" xfId="2" applyFont="1" applyBorder="1" applyAlignment="1">
      <alignment horizontal="center" vertical="center"/>
    </xf>
    <xf numFmtId="0" fontId="37" fillId="0" borderId="0" xfId="3" applyFont="1" applyAlignment="1">
      <alignment vertical="center"/>
    </xf>
    <xf numFmtId="0" fontId="38" fillId="0" borderId="0" xfId="3" applyFont="1" applyBorder="1" applyAlignment="1">
      <alignment horizontal="center" vertical="center"/>
    </xf>
    <xf numFmtId="0" fontId="39" fillId="0" borderId="0" xfId="2" applyFont="1" applyBorder="1" applyAlignment="1">
      <alignment vertical="center"/>
    </xf>
    <xf numFmtId="0" fontId="32" fillId="0" borderId="0" xfId="2" applyFont="1" applyBorder="1" applyAlignment="1">
      <alignment vertical="center"/>
    </xf>
    <xf numFmtId="0" fontId="32" fillId="0" borderId="2" xfId="2" applyFont="1" applyBorder="1" applyAlignment="1">
      <alignment horizontal="center" vertical="center"/>
    </xf>
    <xf numFmtId="0" fontId="32" fillId="0" borderId="91" xfId="2" applyFont="1" applyBorder="1" applyAlignment="1">
      <alignment horizontal="center" vertical="center" wrapText="1"/>
    </xf>
    <xf numFmtId="0" fontId="32" fillId="0" borderId="92" xfId="2" applyFont="1" applyBorder="1" applyAlignment="1">
      <alignment horizontal="center" vertical="center" shrinkToFit="1"/>
    </xf>
    <xf numFmtId="0" fontId="32" fillId="0" borderId="92" xfId="2" applyFont="1" applyBorder="1" applyAlignment="1">
      <alignment horizontal="center" vertical="center"/>
    </xf>
    <xf numFmtId="0" fontId="32" fillId="0" borderId="92" xfId="2" applyFont="1" applyBorder="1" applyAlignment="1">
      <alignment horizontal="center" vertical="center" wrapText="1" shrinkToFit="1"/>
    </xf>
    <xf numFmtId="0" fontId="32" fillId="0" borderId="6" xfId="2" applyFont="1" applyBorder="1" applyAlignment="1">
      <alignment vertical="center"/>
    </xf>
    <xf numFmtId="0" fontId="31" fillId="0" borderId="6" xfId="2" applyFont="1" applyBorder="1" applyAlignment="1">
      <alignment vertical="center"/>
    </xf>
    <xf numFmtId="0" fontId="31" fillId="0" borderId="3" xfId="2" applyFont="1" applyBorder="1" applyAlignment="1">
      <alignment vertical="center"/>
    </xf>
    <xf numFmtId="0" fontId="31" fillId="0" borderId="8" xfId="2" applyFont="1" applyBorder="1" applyAlignment="1">
      <alignment vertical="center"/>
    </xf>
    <xf numFmtId="0" fontId="32" fillId="0" borderId="1" xfId="2" applyFont="1" applyBorder="1" applyAlignment="1">
      <alignment vertical="center"/>
    </xf>
    <xf numFmtId="0" fontId="32" fillId="0" borderId="123" xfId="2" applyFont="1" applyBorder="1" applyAlignment="1">
      <alignment horizontal="center" vertical="center" shrinkToFit="1"/>
    </xf>
    <xf numFmtId="0" fontId="32" fillId="0" borderId="93" xfId="2" applyFont="1" applyBorder="1" applyAlignment="1">
      <alignment horizontal="center" vertical="center" shrinkToFit="1"/>
    </xf>
    <xf numFmtId="0" fontId="32" fillId="0" borderId="0" xfId="2" applyFont="1" applyBorder="1" applyAlignment="1">
      <alignment horizontal="center" vertical="center" shrinkToFit="1"/>
    </xf>
    <xf numFmtId="0" fontId="31" fillId="0" borderId="1" xfId="2" applyFont="1" applyBorder="1" applyAlignment="1">
      <alignment horizontal="left" vertical="center" wrapText="1" shrinkToFit="1"/>
    </xf>
    <xf numFmtId="0" fontId="32" fillId="0" borderId="2" xfId="2" applyFont="1" applyBorder="1" applyAlignment="1">
      <alignment horizontal="left" vertical="center"/>
    </xf>
    <xf numFmtId="0" fontId="32" fillId="0" borderId="2" xfId="2" applyFont="1" applyBorder="1" applyAlignment="1">
      <alignment horizontal="left" vertical="center" wrapText="1"/>
    </xf>
    <xf numFmtId="0" fontId="40" fillId="0" borderId="2" xfId="2" applyFont="1" applyFill="1" applyBorder="1" applyAlignment="1">
      <alignment horizontal="left" vertical="center" wrapText="1"/>
    </xf>
    <xf numFmtId="0" fontId="41" fillId="0" borderId="6" xfId="2" applyFont="1" applyFill="1" applyBorder="1" applyAlignment="1">
      <alignment vertical="center"/>
    </xf>
    <xf numFmtId="0" fontId="40" fillId="0" borderId="2" xfId="2" applyFont="1" applyBorder="1" applyAlignment="1">
      <alignment horizontal="left" vertical="center"/>
    </xf>
    <xf numFmtId="0" fontId="31" fillId="0" borderId="124" xfId="2" applyFont="1" applyBorder="1" applyAlignment="1">
      <alignment vertical="center"/>
    </xf>
    <xf numFmtId="0" fontId="31" fillId="0" borderId="125" xfId="2" applyFont="1" applyBorder="1" applyAlignment="1">
      <alignment vertical="center"/>
    </xf>
    <xf numFmtId="0" fontId="32" fillId="0" borderId="124" xfId="2" applyFont="1" applyBorder="1" applyAlignment="1">
      <alignment vertical="center"/>
    </xf>
    <xf numFmtId="0" fontId="31" fillId="0" borderId="6" xfId="2" applyFont="1" applyFill="1" applyBorder="1" applyAlignment="1">
      <alignment horizontal="center" vertical="center"/>
    </xf>
    <xf numFmtId="0" fontId="31" fillId="0" borderId="3" xfId="2" applyFont="1" applyFill="1" applyBorder="1" applyAlignment="1">
      <alignment horizontal="center" vertical="center"/>
    </xf>
    <xf numFmtId="0" fontId="40" fillId="0" borderId="6" xfId="2" applyFont="1" applyBorder="1" applyAlignment="1">
      <alignment horizontal="left" vertical="center"/>
    </xf>
    <xf numFmtId="0" fontId="38" fillId="0" borderId="6" xfId="2" applyFont="1" applyBorder="1" applyAlignment="1">
      <alignment vertical="center"/>
    </xf>
    <xf numFmtId="0" fontId="38" fillId="0" borderId="6" xfId="2" applyFont="1" applyBorder="1" applyAlignment="1">
      <alignment vertical="center" wrapText="1"/>
    </xf>
    <xf numFmtId="0" fontId="32" fillId="0" borderId="90" xfId="2" applyFont="1" applyBorder="1" applyAlignment="1">
      <alignment horizontal="left" vertical="center"/>
    </xf>
    <xf numFmtId="0" fontId="31" fillId="0" borderId="92" xfId="2" applyFont="1" applyFill="1" applyBorder="1" applyAlignment="1">
      <alignment horizontal="center" vertical="center"/>
    </xf>
    <xf numFmtId="0" fontId="31" fillId="0" borderId="93" xfId="2" applyFont="1" applyBorder="1" applyAlignment="1">
      <alignment horizontal="center" vertical="center"/>
    </xf>
    <xf numFmtId="0" fontId="42" fillId="0" borderId="6" xfId="2" applyFont="1" applyBorder="1" applyAlignment="1">
      <alignment vertical="center"/>
    </xf>
    <xf numFmtId="0" fontId="2" fillId="0" borderId="0" xfId="2" applyFont="1" applyAlignment="1">
      <alignment vertical="center"/>
    </xf>
    <xf numFmtId="0" fontId="2" fillId="0" borderId="0" xfId="2" applyFont="1" applyAlignment="1">
      <alignment vertical="center" wrapText="1"/>
    </xf>
    <xf numFmtId="0" fontId="0" fillId="0" borderId="0" xfId="3" applyFont="1">
      <alignment vertical="center"/>
    </xf>
    <xf numFmtId="0" fontId="0" fillId="0" borderId="0" xfId="3" applyFont="1" applyAlignment="1">
      <alignment vertical="center"/>
    </xf>
    <xf numFmtId="0" fontId="38" fillId="0" borderId="126" xfId="3" applyFont="1" applyBorder="1" applyAlignment="1">
      <alignment horizontal="center" vertical="center"/>
    </xf>
    <xf numFmtId="0" fontId="38" fillId="0" borderId="127" xfId="3" applyFont="1" applyBorder="1" applyAlignment="1">
      <alignment horizontal="center" vertical="center"/>
    </xf>
    <xf numFmtId="0" fontId="31" fillId="0" borderId="128" xfId="3" applyFont="1" applyBorder="1" applyAlignment="1">
      <alignment horizontal="center" vertical="center"/>
    </xf>
    <xf numFmtId="0" fontId="38" fillId="0" borderId="6" xfId="3" applyFont="1" applyBorder="1" applyAlignment="1">
      <alignment horizontal="left" vertical="center"/>
    </xf>
    <xf numFmtId="0" fontId="38" fillId="0" borderId="128" xfId="3" applyFont="1" applyBorder="1" applyAlignment="1">
      <alignment horizontal="center" vertical="center"/>
    </xf>
    <xf numFmtId="0" fontId="38" fillId="0" borderId="3" xfId="3" applyFont="1" applyBorder="1" applyAlignment="1">
      <alignment horizontal="left" vertical="center"/>
    </xf>
    <xf numFmtId="0" fontId="32" fillId="0" borderId="8" xfId="2" applyFont="1" applyBorder="1" applyAlignment="1">
      <alignment horizontal="center" vertical="center"/>
    </xf>
    <xf numFmtId="0" fontId="32" fillId="0" borderId="20" xfId="2" applyFont="1" applyBorder="1" applyAlignment="1">
      <alignment horizontal="center" vertical="center" wrapText="1"/>
    </xf>
    <xf numFmtId="0" fontId="32" fillId="0" borderId="65" xfId="2" applyFont="1" applyBorder="1" applyAlignment="1">
      <alignment horizontal="center" vertical="center" shrinkToFit="1"/>
    </xf>
    <xf numFmtId="0" fontId="32" fillId="0" borderId="65" xfId="2" applyFont="1" applyBorder="1" applyAlignment="1">
      <alignment horizontal="center" vertical="center"/>
    </xf>
    <xf numFmtId="0" fontId="32" fillId="0" borderId="65" xfId="2" applyFont="1" applyBorder="1" applyAlignment="1">
      <alignment horizontal="center" vertical="center" wrapText="1" shrinkToFit="1"/>
    </xf>
    <xf numFmtId="0" fontId="31" fillId="0" borderId="1" xfId="2" applyFont="1" applyBorder="1" applyAlignment="1">
      <alignment vertical="center"/>
    </xf>
    <xf numFmtId="0" fontId="39" fillId="0" borderId="1" xfId="2" applyFont="1" applyBorder="1" applyAlignment="1">
      <alignment vertical="center"/>
    </xf>
    <xf numFmtId="0" fontId="32" fillId="0" borderId="21" xfId="2" applyFont="1" applyBorder="1" applyAlignment="1">
      <alignment horizontal="center" vertical="center" shrinkToFit="1"/>
    </xf>
    <xf numFmtId="0" fontId="1" fillId="0" borderId="65" xfId="3" applyBorder="1" applyAlignment="1">
      <alignment horizontal="center" vertical="center" shrinkToFit="1"/>
    </xf>
    <xf numFmtId="0" fontId="1" fillId="0" borderId="95" xfId="3" applyBorder="1" applyAlignment="1">
      <alignment horizontal="center" vertical="center" shrinkToFit="1"/>
    </xf>
    <xf numFmtId="0" fontId="1" fillId="0" borderId="0" xfId="3" applyBorder="1" applyAlignment="1">
      <alignment horizontal="center" vertical="center" shrinkToFit="1"/>
    </xf>
    <xf numFmtId="0" fontId="31" fillId="0" borderId="1" xfId="2" applyFont="1" applyBorder="1" applyAlignment="1">
      <alignment horizontal="left" vertical="center" shrinkToFit="1"/>
    </xf>
    <xf numFmtId="0" fontId="32" fillId="0" borderId="8" xfId="2" applyFont="1" applyBorder="1" applyAlignment="1">
      <alignment horizontal="left" vertical="center"/>
    </xf>
    <xf numFmtId="0" fontId="40" fillId="0" borderId="8" xfId="2" applyFont="1" applyFill="1" applyBorder="1" applyAlignment="1">
      <alignment horizontal="left" vertical="center" wrapText="1"/>
    </xf>
    <xf numFmtId="0" fontId="41" fillId="0" borderId="0" xfId="2" applyFont="1" applyFill="1" applyBorder="1" applyAlignment="1">
      <alignment vertical="center"/>
    </xf>
    <xf numFmtId="0" fontId="32" fillId="0" borderId="8" xfId="2" applyFont="1" applyBorder="1" applyAlignment="1">
      <alignment horizontal="left" vertical="center" wrapText="1"/>
    </xf>
    <xf numFmtId="0" fontId="40" fillId="0" borderId="8" xfId="2" applyFont="1" applyBorder="1" applyAlignment="1">
      <alignment horizontal="left" vertical="center"/>
    </xf>
    <xf numFmtId="0" fontId="31" fillId="0" borderId="129" xfId="2" applyFont="1" applyBorder="1" applyAlignment="1">
      <alignment horizontal="left" vertical="center" shrinkToFit="1"/>
    </xf>
    <xf numFmtId="0" fontId="31" fillId="0" borderId="130" xfId="2" applyFont="1" applyBorder="1" applyAlignment="1">
      <alignment vertical="center"/>
    </xf>
    <xf numFmtId="0" fontId="31" fillId="0" borderId="129" xfId="2" applyFont="1" applyBorder="1" applyAlignment="1">
      <alignment horizontal="left" vertical="center"/>
    </xf>
    <xf numFmtId="0" fontId="31" fillId="0" borderId="129" xfId="2" applyFont="1" applyBorder="1" applyAlignment="1">
      <alignment horizontal="left" vertical="center" wrapText="1"/>
    </xf>
    <xf numFmtId="0" fontId="31" fillId="0" borderId="131" xfId="2" applyFont="1" applyBorder="1" applyAlignment="1">
      <alignment vertical="center"/>
    </xf>
    <xf numFmtId="0" fontId="31" fillId="0" borderId="129" xfId="2" applyFont="1" applyBorder="1" applyAlignment="1">
      <alignment vertical="center"/>
    </xf>
    <xf numFmtId="0" fontId="31" fillId="0" borderId="132" xfId="2" applyFont="1" applyBorder="1" applyAlignment="1">
      <alignment vertical="center"/>
    </xf>
    <xf numFmtId="0" fontId="31" fillId="0" borderId="133" xfId="2" applyFont="1" applyBorder="1" applyAlignment="1">
      <alignment vertical="center"/>
    </xf>
    <xf numFmtId="0" fontId="31" fillId="0" borderId="134" xfId="2" applyFont="1" applyFill="1" applyBorder="1" applyAlignment="1">
      <alignment vertical="center"/>
    </xf>
    <xf numFmtId="0" fontId="31" fillId="0" borderId="0" xfId="2" applyFont="1" applyFill="1" applyBorder="1" applyAlignment="1">
      <alignment horizontal="center" vertical="center"/>
    </xf>
    <xf numFmtId="0" fontId="31" fillId="0" borderId="1" xfId="2" applyFont="1" applyFill="1" applyBorder="1" applyAlignment="1">
      <alignment horizontal="center" vertical="center"/>
    </xf>
    <xf numFmtId="0" fontId="38" fillId="0" borderId="0" xfId="2" applyFont="1" applyBorder="1" applyAlignment="1">
      <alignment horizontal="left" vertical="center" wrapText="1"/>
    </xf>
    <xf numFmtId="0" fontId="38" fillId="0" borderId="21" xfId="2" applyFont="1" applyBorder="1" applyAlignment="1">
      <alignment horizontal="left" vertical="center" wrapText="1"/>
    </xf>
    <xf numFmtId="0" fontId="38" fillId="0" borderId="12" xfId="2" applyFont="1" applyBorder="1" applyAlignment="1">
      <alignment horizontal="center" vertical="center" wrapText="1"/>
    </xf>
    <xf numFmtId="0" fontId="0" fillId="0" borderId="14" xfId="0" applyFont="1" applyBorder="1" applyAlignment="1">
      <alignment horizontal="center" vertical="center" wrapText="1"/>
    </xf>
    <xf numFmtId="0" fontId="43" fillId="0" borderId="135" xfId="2" applyFont="1" applyBorder="1" applyAlignment="1">
      <alignment horizontal="center" vertical="center"/>
    </xf>
    <xf numFmtId="0" fontId="32" fillId="0" borderId="76" xfId="2" applyFont="1" applyBorder="1" applyAlignment="1">
      <alignment horizontal="left" vertical="center"/>
    </xf>
    <xf numFmtId="0" fontId="31" fillId="0" borderId="65" xfId="2" applyFont="1" applyFill="1" applyBorder="1" applyAlignment="1">
      <alignment horizontal="center" vertical="center"/>
    </xf>
    <xf numFmtId="0" fontId="31" fillId="0" borderId="95" xfId="2" applyFont="1" applyBorder="1" applyAlignment="1">
      <alignment horizontal="center" vertical="center"/>
    </xf>
    <xf numFmtId="0" fontId="31" fillId="0" borderId="130" xfId="2" applyFont="1" applyBorder="1" applyAlignment="1">
      <alignment horizontal="left" vertical="center" wrapText="1"/>
    </xf>
    <xf numFmtId="0" fontId="0" fillId="0" borderId="0" xfId="3" applyFont="1" applyAlignment="1">
      <alignment vertical="center" wrapText="1"/>
    </xf>
    <xf numFmtId="0" fontId="31" fillId="0" borderId="68" xfId="3" applyFont="1" applyBorder="1" applyAlignment="1">
      <alignment horizontal="center" vertical="center"/>
    </xf>
    <xf numFmtId="0" fontId="38" fillId="0" borderId="0" xfId="3" applyFont="1" applyBorder="1" applyAlignment="1">
      <alignment horizontal="left" vertical="center"/>
    </xf>
    <xf numFmtId="0" fontId="38" fillId="0" borderId="68" xfId="3" applyFont="1" applyBorder="1" applyAlignment="1">
      <alignment horizontal="center" vertical="center"/>
    </xf>
    <xf numFmtId="0" fontId="38" fillId="0" borderId="1" xfId="3" applyFont="1" applyBorder="1" applyAlignment="1">
      <alignment horizontal="left" vertical="center"/>
    </xf>
    <xf numFmtId="0" fontId="31" fillId="0" borderId="68" xfId="2" applyFont="1" applyBorder="1" applyAlignment="1">
      <alignment horizontal="left" vertical="center" shrinkToFit="1"/>
    </xf>
    <xf numFmtId="0" fontId="31" fillId="0" borderId="68" xfId="2" applyFont="1" applyBorder="1" applyAlignment="1">
      <alignment horizontal="left" vertical="center"/>
    </xf>
    <xf numFmtId="0" fontId="31" fillId="0" borderId="68" xfId="2" applyFont="1" applyBorder="1" applyAlignment="1">
      <alignment horizontal="left" vertical="center" wrapText="1"/>
    </xf>
    <xf numFmtId="0" fontId="31" fillId="0" borderId="68" xfId="2" applyFont="1" applyBorder="1" applyAlignment="1">
      <alignment vertical="center"/>
    </xf>
    <xf numFmtId="0" fontId="31" fillId="0" borderId="66" xfId="2" applyFont="1" applyFill="1" applyBorder="1" applyAlignment="1">
      <alignment vertical="center"/>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135" xfId="0" applyBorder="1" applyAlignment="1">
      <alignment horizontal="center" vertical="center"/>
    </xf>
    <xf numFmtId="0" fontId="31" fillId="0" borderId="0" xfId="2" applyFont="1" applyBorder="1" applyAlignment="1">
      <alignment horizontal="left" vertical="center" wrapText="1"/>
    </xf>
    <xf numFmtId="0" fontId="31" fillId="0" borderId="0" xfId="2" applyFont="1" applyBorder="1" applyAlignment="1">
      <alignment horizontal="left" vertical="center"/>
    </xf>
    <xf numFmtId="0" fontId="32" fillId="0" borderId="59" xfId="2" applyFont="1" applyBorder="1" applyAlignment="1">
      <alignment horizontal="center" vertical="center"/>
    </xf>
    <xf numFmtId="0" fontId="32" fillId="0" borderId="111" xfId="2" applyFont="1" applyBorder="1" applyAlignment="1">
      <alignment horizontal="center" vertical="center"/>
    </xf>
    <xf numFmtId="0" fontId="32" fillId="0" borderId="101" xfId="2" applyFont="1" applyBorder="1" applyAlignment="1">
      <alignment horizontal="center" vertical="center" shrinkToFit="1"/>
    </xf>
    <xf numFmtId="0" fontId="32" fillId="0" borderId="101" xfId="2" applyFont="1" applyBorder="1" applyAlignment="1">
      <alignment horizontal="center" vertical="center"/>
    </xf>
    <xf numFmtId="0" fontId="1" fillId="0" borderId="101" xfId="3" applyBorder="1">
      <alignment vertical="center"/>
    </xf>
    <xf numFmtId="0" fontId="31" fillId="0" borderId="1" xfId="2" applyFont="1" applyBorder="1" applyAlignment="1">
      <alignment horizontal="left" vertical="center"/>
    </xf>
    <xf numFmtId="0" fontId="31" fillId="0" borderId="8" xfId="2" applyFont="1" applyBorder="1" applyAlignment="1">
      <alignment horizontal="left" vertical="center"/>
    </xf>
    <xf numFmtId="0" fontId="1" fillId="0" borderId="136" xfId="3" applyBorder="1" applyAlignment="1">
      <alignment horizontal="center" vertical="center" shrinkToFit="1"/>
    </xf>
    <xf numFmtId="0" fontId="1" fillId="0" borderId="101" xfId="3" applyBorder="1" applyAlignment="1">
      <alignment horizontal="center" vertical="center" shrinkToFit="1"/>
    </xf>
    <xf numFmtId="0" fontId="1" fillId="0" borderId="102" xfId="3" applyBorder="1" applyAlignment="1">
      <alignment horizontal="center" vertical="center" shrinkToFit="1"/>
    </xf>
    <xf numFmtId="0" fontId="41" fillId="0" borderId="0" xfId="2" applyFont="1" applyFill="1" applyBorder="1" applyAlignment="1">
      <alignment horizontal="left" vertical="center"/>
    </xf>
    <xf numFmtId="0" fontId="31" fillId="0" borderId="66" xfId="2" applyFont="1" applyBorder="1" applyAlignment="1">
      <alignment horizontal="left" vertical="center"/>
    </xf>
    <xf numFmtId="0" fontId="31" fillId="0" borderId="18" xfId="2" applyFont="1" applyBorder="1" applyAlignment="1">
      <alignment horizontal="left" vertical="center"/>
    </xf>
    <xf numFmtId="0" fontId="31" fillId="0" borderId="130" xfId="2" applyFont="1" applyBorder="1" applyAlignment="1">
      <alignment horizontal="left" vertical="center"/>
    </xf>
    <xf numFmtId="0" fontId="31" fillId="0" borderId="134" xfId="2" applyFont="1" applyBorder="1" applyAlignment="1">
      <alignment horizontal="left" vertical="center"/>
    </xf>
    <xf numFmtId="0" fontId="31" fillId="0" borderId="137" xfId="2" applyFont="1" applyFill="1" applyBorder="1" applyAlignment="1">
      <alignment horizontal="left" vertical="center"/>
    </xf>
    <xf numFmtId="0" fontId="31" fillId="0" borderId="129" xfId="2" applyFont="1" applyFill="1" applyBorder="1" applyAlignment="1">
      <alignment horizontal="center" vertical="center"/>
    </xf>
    <xf numFmtId="0" fontId="31" fillId="0" borderId="130" xfId="2" applyFont="1" applyFill="1" applyBorder="1" applyAlignment="1">
      <alignment horizontal="center" vertical="center"/>
    </xf>
    <xf numFmtId="0" fontId="31" fillId="0" borderId="134" xfId="2" applyFont="1" applyFill="1" applyBorder="1" applyAlignment="1">
      <alignment horizontal="center" vertical="center"/>
    </xf>
    <xf numFmtId="0" fontId="38" fillId="0" borderId="138" xfId="2" applyFont="1" applyBorder="1" applyAlignment="1">
      <alignment horizontal="center" vertical="center" wrapText="1"/>
    </xf>
    <xf numFmtId="0" fontId="0" fillId="0" borderId="139" xfId="0" applyFont="1" applyBorder="1" applyAlignment="1">
      <alignment horizontal="center" vertical="center" wrapText="1"/>
    </xf>
    <xf numFmtId="0" fontId="43" fillId="0" borderId="102" xfId="2" applyFont="1" applyBorder="1" applyAlignment="1">
      <alignment horizontal="center" vertical="center"/>
    </xf>
    <xf numFmtId="0" fontId="31" fillId="0" borderId="72" xfId="2" applyFont="1" applyBorder="1" applyAlignment="1">
      <alignment horizontal="center" vertical="center"/>
    </xf>
    <xf numFmtId="0" fontId="31" fillId="0" borderId="140" xfId="2" applyFont="1" applyBorder="1" applyAlignment="1">
      <alignment horizontal="left" vertical="center" wrapText="1"/>
    </xf>
    <xf numFmtId="0" fontId="31" fillId="0" borderId="73" xfId="2" applyFont="1" applyBorder="1" applyAlignment="1">
      <alignment horizontal="center" vertical="center"/>
    </xf>
    <xf numFmtId="0" fontId="31" fillId="0" borderId="73" xfId="2" applyFont="1" applyBorder="1" applyAlignment="1">
      <alignment horizontal="left" vertical="center"/>
    </xf>
    <xf numFmtId="0" fontId="31" fillId="0" borderId="14" xfId="2" applyFont="1" applyBorder="1" applyAlignment="1">
      <alignment horizontal="center" vertical="center" shrinkToFit="1"/>
    </xf>
    <xf numFmtId="179" fontId="31" fillId="0" borderId="73" xfId="2" applyNumberFormat="1" applyFont="1" applyBorder="1" applyAlignment="1">
      <alignment horizontal="right" vertical="center"/>
    </xf>
    <xf numFmtId="179" fontId="31" fillId="0" borderId="110" xfId="2" applyNumberFormat="1" applyFont="1" applyBorder="1" applyAlignment="1">
      <alignment horizontal="right" vertical="center"/>
    </xf>
    <xf numFmtId="0" fontId="31" fillId="0" borderId="66" xfId="2" applyFont="1" applyFill="1" applyBorder="1" applyAlignment="1">
      <alignment horizontal="center" vertical="center"/>
    </xf>
    <xf numFmtId="0" fontId="38" fillId="0" borderId="13" xfId="2" applyFont="1" applyBorder="1" applyAlignment="1">
      <alignment horizontal="center" vertical="center" wrapText="1"/>
    </xf>
    <xf numFmtId="38" fontId="32" fillId="0" borderId="135" xfId="1" applyFont="1" applyBorder="1" applyAlignment="1">
      <alignment horizontal="center" vertical="center" wrapText="1"/>
    </xf>
    <xf numFmtId="0" fontId="31" fillId="0" borderId="76" xfId="2" applyFont="1" applyBorder="1" applyAlignment="1">
      <alignment horizontal="center" vertical="center"/>
    </xf>
    <xf numFmtId="0" fontId="1" fillId="0" borderId="141" xfId="3" applyBorder="1" applyAlignment="1">
      <alignment horizontal="left" vertical="center"/>
    </xf>
    <xf numFmtId="0" fontId="1" fillId="0" borderId="65" xfId="3" applyBorder="1" applyAlignment="1">
      <alignment vertical="center"/>
    </xf>
    <xf numFmtId="0" fontId="1" fillId="0" borderId="65" xfId="3" applyBorder="1" applyAlignment="1">
      <alignment horizontal="center" vertical="center"/>
    </xf>
    <xf numFmtId="0" fontId="1" fillId="0" borderId="65" xfId="3" applyBorder="1" applyAlignment="1">
      <alignment horizontal="left" vertical="center"/>
    </xf>
    <xf numFmtId="0" fontId="1" fillId="0" borderId="21" xfId="3" applyBorder="1" applyAlignment="1">
      <alignment vertical="center" shrinkToFit="1"/>
    </xf>
    <xf numFmtId="179" fontId="1" fillId="0" borderId="65" xfId="3" applyNumberFormat="1" applyBorder="1" applyAlignment="1">
      <alignment horizontal="right" vertical="center"/>
    </xf>
    <xf numFmtId="179" fontId="1" fillId="0" borderId="95" xfId="3" applyNumberFormat="1" applyBorder="1" applyAlignment="1">
      <alignment horizontal="right" vertical="center"/>
    </xf>
    <xf numFmtId="0" fontId="1" fillId="0" borderId="0" xfId="3" applyBorder="1" applyAlignment="1">
      <alignment vertical="center"/>
    </xf>
    <xf numFmtId="0" fontId="38" fillId="0" borderId="20" xfId="2" applyFont="1" applyBorder="1" applyAlignment="1">
      <alignment horizontal="center" vertical="center" wrapText="1"/>
    </xf>
    <xf numFmtId="0" fontId="38" fillId="0" borderId="0" xfId="2" applyFont="1" applyBorder="1" applyAlignment="1">
      <alignment horizontal="center" vertical="center" wrapText="1"/>
    </xf>
    <xf numFmtId="38" fontId="32" fillId="0" borderId="135" xfId="1" applyFont="1" applyBorder="1" applyAlignment="1">
      <alignment horizontal="center" vertical="center"/>
    </xf>
    <xf numFmtId="0" fontId="1" fillId="0" borderId="136" xfId="3" applyBorder="1" applyAlignment="1">
      <alignment vertical="center" shrinkToFit="1"/>
    </xf>
    <xf numFmtId="179" fontId="1" fillId="0" borderId="101" xfId="3" applyNumberFormat="1" applyBorder="1" applyAlignment="1">
      <alignment horizontal="right" vertical="center"/>
    </xf>
    <xf numFmtId="179" fontId="1" fillId="0" borderId="102" xfId="3" applyNumberFormat="1" applyBorder="1" applyAlignment="1">
      <alignment horizontal="right" vertical="center"/>
    </xf>
    <xf numFmtId="0" fontId="38" fillId="0" borderId="111" xfId="2" applyFont="1" applyBorder="1" applyAlignment="1">
      <alignment horizontal="center" vertical="center" wrapText="1"/>
    </xf>
    <xf numFmtId="0" fontId="38" fillId="0" borderId="94" xfId="2" applyFont="1" applyBorder="1" applyAlignment="1">
      <alignment horizontal="center" vertical="center" wrapText="1"/>
    </xf>
    <xf numFmtId="0" fontId="38" fillId="0" borderId="73" xfId="2" applyFont="1" applyBorder="1" applyAlignment="1">
      <alignment horizontal="center" vertical="center"/>
    </xf>
    <xf numFmtId="0" fontId="32" fillId="0" borderId="135" xfId="2" applyFont="1" applyBorder="1" applyAlignment="1">
      <alignment horizontal="center" vertical="center" wrapText="1"/>
    </xf>
    <xf numFmtId="0" fontId="31" fillId="0" borderId="110" xfId="2" applyFont="1" applyBorder="1" applyAlignment="1">
      <alignment horizontal="center" vertical="center"/>
    </xf>
    <xf numFmtId="0" fontId="38" fillId="0" borderId="65" xfId="2" applyFont="1" applyBorder="1" applyAlignment="1">
      <alignment horizontal="center" vertical="center"/>
    </xf>
    <xf numFmtId="0" fontId="38" fillId="0" borderId="138" xfId="2" applyFont="1" applyBorder="1" applyAlignment="1">
      <alignment horizontal="center" vertical="center"/>
    </xf>
    <xf numFmtId="0" fontId="32" fillId="0" borderId="135" xfId="2" applyFont="1" applyBorder="1" applyAlignment="1">
      <alignment horizontal="center" vertical="center"/>
    </xf>
    <xf numFmtId="0" fontId="31" fillId="0" borderId="14" xfId="2" applyFont="1" applyBorder="1" applyAlignment="1">
      <alignment horizontal="center" vertical="center" wrapText="1" shrinkToFit="1"/>
    </xf>
    <xf numFmtId="180" fontId="31" fillId="0" borderId="73" xfId="2" applyNumberFormat="1" applyFont="1" applyBorder="1" applyAlignment="1">
      <alignment horizontal="right" vertical="center"/>
    </xf>
    <xf numFmtId="180" fontId="31" fillId="0" borderId="110" xfId="2" applyNumberFormat="1" applyFont="1" applyBorder="1" applyAlignment="1">
      <alignment horizontal="right" vertical="center"/>
    </xf>
    <xf numFmtId="0" fontId="0" fillId="0" borderId="0" xfId="3" applyFont="1" applyAlignment="1">
      <alignment horizontal="center" vertical="center"/>
    </xf>
    <xf numFmtId="0" fontId="38" fillId="0" borderId="142" xfId="3" applyFont="1" applyBorder="1" applyAlignment="1">
      <alignment horizontal="center" vertical="center"/>
    </xf>
    <xf numFmtId="0" fontId="38" fillId="0" borderId="143" xfId="3" applyFont="1" applyBorder="1" applyAlignment="1">
      <alignment horizontal="center" vertical="center"/>
    </xf>
    <xf numFmtId="0" fontId="31" fillId="0" borderId="101" xfId="2" applyFont="1" applyBorder="1" applyAlignment="1">
      <alignment horizontal="center" vertical="center"/>
    </xf>
    <xf numFmtId="0" fontId="1" fillId="0" borderId="101" xfId="3" applyBorder="1" applyAlignment="1">
      <alignment horizontal="center" vertical="center"/>
    </xf>
    <xf numFmtId="180" fontId="1" fillId="0" borderId="101" xfId="3" applyNumberFormat="1" applyBorder="1" applyAlignment="1">
      <alignment horizontal="right" vertical="center"/>
    </xf>
    <xf numFmtId="180" fontId="1" fillId="0" borderId="102" xfId="3" applyNumberFormat="1" applyBorder="1" applyAlignment="1">
      <alignment horizontal="right" vertical="center"/>
    </xf>
    <xf numFmtId="0" fontId="38" fillId="0" borderId="118" xfId="3" applyFont="1" applyBorder="1" applyAlignment="1">
      <alignment horizontal="center" vertical="center"/>
    </xf>
    <xf numFmtId="0" fontId="38" fillId="0" borderId="33" xfId="3" applyFont="1" applyBorder="1" applyAlignment="1">
      <alignment horizontal="center" vertical="center"/>
    </xf>
    <xf numFmtId="0" fontId="33" fillId="0" borderId="0" xfId="2" applyFont="1" applyBorder="1" applyAlignment="1">
      <alignment vertical="center"/>
    </xf>
    <xf numFmtId="0" fontId="40" fillId="0" borderId="73" xfId="3" applyFont="1" applyBorder="1" applyAlignment="1">
      <alignment horizontal="center" vertical="center"/>
    </xf>
    <xf numFmtId="0" fontId="40" fillId="0" borderId="73" xfId="3" applyFont="1" applyBorder="1" applyAlignment="1">
      <alignment horizontal="center" vertical="center" wrapText="1" shrinkToFit="1"/>
    </xf>
    <xf numFmtId="179" fontId="44" fillId="0" borderId="73" xfId="2" applyNumberFormat="1" applyFont="1" applyBorder="1" applyAlignment="1">
      <alignment horizontal="right" vertical="center"/>
    </xf>
    <xf numFmtId="0" fontId="31" fillId="9" borderId="21" xfId="2" applyFont="1" applyFill="1" applyBorder="1" applyAlignment="1">
      <alignment horizontal="left" vertical="center"/>
    </xf>
    <xf numFmtId="0" fontId="1" fillId="0" borderId="0" xfId="3" applyBorder="1" applyAlignment="1">
      <alignment horizontal="center" vertical="center"/>
    </xf>
    <xf numFmtId="0" fontId="40" fillId="0" borderId="65" xfId="3" applyFont="1" applyBorder="1" applyAlignment="1">
      <alignment horizontal="center" vertical="center"/>
    </xf>
    <xf numFmtId="0" fontId="40" fillId="0" borderId="65" xfId="3" applyFont="1" applyBorder="1" applyAlignment="1">
      <alignment horizontal="center" vertical="center" shrinkToFit="1"/>
    </xf>
    <xf numFmtId="179" fontId="45" fillId="0" borderId="101" xfId="3" applyNumberFormat="1" applyFont="1" applyBorder="1" applyAlignment="1">
      <alignment horizontal="right" vertical="center"/>
    </xf>
    <xf numFmtId="0" fontId="40" fillId="0" borderId="101" xfId="3" applyFont="1" applyBorder="1" applyAlignment="1">
      <alignment horizontal="center" vertical="center"/>
    </xf>
    <xf numFmtId="0" fontId="40" fillId="0" borderId="101" xfId="3" applyFont="1" applyBorder="1" applyAlignment="1">
      <alignment horizontal="center" vertical="center" shrinkToFit="1"/>
    </xf>
    <xf numFmtId="0" fontId="1" fillId="0" borderId="73" xfId="3" applyBorder="1" applyAlignment="1">
      <alignment horizontal="center" vertical="center"/>
    </xf>
    <xf numFmtId="0" fontId="33" fillId="0" borderId="0" xfId="2" applyFont="1" applyBorder="1" applyAlignment="1">
      <alignment horizontal="right" vertical="center"/>
    </xf>
    <xf numFmtId="0" fontId="39" fillId="0" borderId="0" xfId="2" applyFont="1" applyBorder="1" applyAlignment="1">
      <alignment horizontal="right" vertical="center"/>
    </xf>
    <xf numFmtId="0" fontId="31" fillId="0" borderId="1" xfId="2" applyFont="1" applyBorder="1" applyAlignment="1">
      <alignment horizontal="right" vertical="center"/>
    </xf>
    <xf numFmtId="0" fontId="31" fillId="0" borderId="118" xfId="2" applyFont="1" applyBorder="1" applyAlignment="1">
      <alignment horizontal="center" vertical="center"/>
    </xf>
    <xf numFmtId="0" fontId="1" fillId="0" borderId="144" xfId="3" applyBorder="1" applyAlignment="1">
      <alignment horizontal="left" vertical="center"/>
    </xf>
    <xf numFmtId="0" fontId="1" fillId="0" borderId="33" xfId="3" applyBorder="1" applyAlignment="1">
      <alignment vertical="center"/>
    </xf>
    <xf numFmtId="0" fontId="1" fillId="0" borderId="33" xfId="3" applyBorder="1" applyAlignment="1">
      <alignment horizontal="center" vertical="center"/>
    </xf>
    <xf numFmtId="0" fontId="1" fillId="0" borderId="33" xfId="3" applyBorder="1" applyAlignment="1">
      <alignment horizontal="left" vertical="center"/>
    </xf>
    <xf numFmtId="0" fontId="31" fillId="0" borderId="119" xfId="2" applyFont="1" applyBorder="1" applyAlignment="1">
      <alignment vertical="center"/>
    </xf>
    <xf numFmtId="0" fontId="31" fillId="0" borderId="119" xfId="2" applyFont="1" applyBorder="1" applyAlignment="1">
      <alignment horizontal="left" vertical="center"/>
    </xf>
    <xf numFmtId="0" fontId="31" fillId="0" borderId="23" xfId="2" applyFont="1" applyBorder="1" applyAlignment="1">
      <alignment horizontal="left" vertical="center"/>
    </xf>
    <xf numFmtId="0" fontId="1" fillId="0" borderId="145" xfId="3" applyBorder="1" applyAlignment="1">
      <alignment vertical="center" shrinkToFit="1"/>
    </xf>
    <xf numFmtId="179" fontId="1" fillId="0" borderId="33" xfId="3" applyNumberFormat="1" applyBorder="1" applyAlignment="1">
      <alignment horizontal="right" vertical="center"/>
    </xf>
    <xf numFmtId="179" fontId="1" fillId="0" borderId="117" xfId="3" applyNumberFormat="1" applyBorder="1" applyAlignment="1">
      <alignment horizontal="right" vertical="center"/>
    </xf>
    <xf numFmtId="0" fontId="32" fillId="0" borderId="22" xfId="2" applyFont="1" applyBorder="1" applyAlignment="1">
      <alignment horizontal="left" vertical="center"/>
    </xf>
    <xf numFmtId="0" fontId="40" fillId="0" borderId="22" xfId="2" applyFont="1" applyFill="1" applyBorder="1" applyAlignment="1">
      <alignment horizontal="left" vertical="center" wrapText="1"/>
    </xf>
    <xf numFmtId="0" fontId="41" fillId="0" borderId="119" xfId="2" applyFont="1" applyFill="1" applyBorder="1" applyAlignment="1">
      <alignment horizontal="left" vertical="center"/>
    </xf>
    <xf numFmtId="0" fontId="32" fillId="0" borderId="22" xfId="2" applyFont="1" applyBorder="1" applyAlignment="1">
      <alignment horizontal="left" vertical="center" wrapText="1"/>
    </xf>
    <xf numFmtId="0" fontId="40" fillId="0" borderId="22" xfId="2" applyFont="1" applyBorder="1" applyAlignment="1">
      <alignment horizontal="left" vertical="center"/>
    </xf>
    <xf numFmtId="0" fontId="31" fillId="0" borderId="146" xfId="2" applyFont="1" applyBorder="1" applyAlignment="1">
      <alignment horizontal="left" vertical="center" shrinkToFit="1"/>
    </xf>
    <xf numFmtId="0" fontId="31" fillId="0" borderId="146" xfId="2" applyFont="1" applyBorder="1" applyAlignment="1">
      <alignment horizontal="left" vertical="center"/>
    </xf>
    <xf numFmtId="0" fontId="31" fillId="0" borderId="146" xfId="2" applyFont="1" applyBorder="1" applyAlignment="1">
      <alignment horizontal="left" vertical="center" wrapText="1"/>
    </xf>
    <xf numFmtId="0" fontId="31" fillId="0" borderId="121" xfId="2" applyFont="1" applyBorder="1" applyAlignment="1">
      <alignment horizontal="left" vertical="center"/>
    </xf>
    <xf numFmtId="0" fontId="31" fillId="0" borderId="25" xfId="2" applyFont="1" applyBorder="1" applyAlignment="1">
      <alignment horizontal="left" vertical="center"/>
    </xf>
    <xf numFmtId="0" fontId="31" fillId="0" borderId="146" xfId="2" applyFont="1" applyFill="1" applyBorder="1" applyAlignment="1">
      <alignment horizontal="center" vertical="center"/>
    </xf>
    <xf numFmtId="0" fontId="31" fillId="0" borderId="119" xfId="2" applyFont="1" applyFill="1" applyBorder="1" applyAlignment="1">
      <alignment horizontal="center" vertical="center"/>
    </xf>
    <xf numFmtId="0" fontId="31" fillId="0" borderId="121" xfId="2" applyFont="1" applyFill="1" applyBorder="1" applyAlignment="1">
      <alignment horizontal="center" vertical="center"/>
    </xf>
    <xf numFmtId="0" fontId="31" fillId="0" borderId="23" xfId="2" applyFont="1" applyFill="1" applyBorder="1" applyAlignment="1">
      <alignment horizontal="center" vertical="center"/>
    </xf>
    <xf numFmtId="0" fontId="38" fillId="0" borderId="119" xfId="2" applyFont="1" applyBorder="1" applyAlignment="1">
      <alignment horizontal="left" vertical="center" wrapText="1"/>
    </xf>
    <xf numFmtId="0" fontId="38" fillId="0" borderId="145" xfId="2" applyFont="1" applyBorder="1" applyAlignment="1">
      <alignment horizontal="left" vertical="center" wrapText="1"/>
    </xf>
    <xf numFmtId="0" fontId="38" fillId="0" borderId="27" xfId="2" applyFont="1" applyBorder="1" applyAlignment="1">
      <alignment horizontal="center" vertical="center" wrapText="1"/>
    </xf>
    <xf numFmtId="0" fontId="32" fillId="0" borderId="147" xfId="2" applyFont="1" applyBorder="1" applyAlignment="1">
      <alignment horizontal="center" vertical="center"/>
    </xf>
    <xf numFmtId="0" fontId="32" fillId="0" borderId="118" xfId="2" applyFont="1" applyBorder="1" applyAlignment="1">
      <alignment horizontal="left" vertical="center"/>
    </xf>
    <xf numFmtId="0" fontId="31" fillId="0" borderId="33" xfId="2" applyFont="1" applyFill="1" applyBorder="1" applyAlignment="1">
      <alignment horizontal="center" vertical="center"/>
    </xf>
    <xf numFmtId="0" fontId="31" fillId="0" borderId="117" xfId="2" applyFont="1" applyBorder="1" applyAlignment="1">
      <alignment horizontal="center" vertical="center"/>
    </xf>
    <xf numFmtId="0" fontId="38" fillId="0" borderId="119" xfId="3" applyFont="1" applyBorder="1" applyAlignment="1">
      <alignment horizontal="left" vertical="center"/>
    </xf>
    <xf numFmtId="0" fontId="38" fillId="0" borderId="146" xfId="3" applyFont="1" applyBorder="1" applyAlignment="1">
      <alignment horizontal="center" vertical="center"/>
    </xf>
    <xf numFmtId="0" fontId="38" fillId="0" borderId="23" xfId="3" applyFont="1" applyBorder="1" applyAlignment="1">
      <alignment horizontal="left" vertical="center"/>
    </xf>
    <xf numFmtId="0" fontId="46" fillId="0" borderId="0" xfId="2" applyFont="1" applyAlignment="1">
      <alignment horizontal="center" vertical="center" wrapText="1"/>
    </xf>
    <xf numFmtId="0" fontId="47" fillId="0" borderId="0" xfId="2" applyFont="1" applyAlignment="1">
      <alignment horizontal="center" vertical="center"/>
    </xf>
  </cellXfs>
  <cellStyles count="5">
    <cellStyle name="桁区切り 2" xfId="1"/>
    <cellStyle name="標準" xfId="0" builtinId="0"/>
    <cellStyle name="標準 2" xfId="2"/>
    <cellStyle name="標準 3" xfId="3"/>
    <cellStyle name="標準 4" xfId="4"/>
  </cellStyles>
  <tableStyles count="0" defaultTableStyle="TableStyleMedium2" defaultPivotStyle="PivotStyleLight16"/>
  <colors>
    <mruColors>
      <color rgb="FFFF99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_rels/drawing3.xml.rels><?xml version="1.0" encoding="UTF-8"?><Relationships xmlns="http://schemas.openxmlformats.org/package/2006/relationships"><Relationship Id="rId1" Type="http://schemas.openxmlformats.org/officeDocument/2006/relationships/image" Target="../media/image1.emf"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13</xdr:col>
      <xdr:colOff>200660</xdr:colOff>
      <xdr:row>20</xdr:row>
      <xdr:rowOff>437515</xdr:rowOff>
    </xdr:from>
    <xdr:to xmlns:xdr="http://schemas.openxmlformats.org/drawingml/2006/spreadsheetDrawing">
      <xdr:col>20</xdr:col>
      <xdr:colOff>493395</xdr:colOff>
      <xdr:row>23</xdr:row>
      <xdr:rowOff>1066165</xdr:rowOff>
    </xdr:to>
    <xdr:sp macro="" textlink="">
      <xdr:nvSpPr>
        <xdr:cNvPr id="2" name="角丸四角形 1"/>
        <xdr:cNvSpPr/>
      </xdr:nvSpPr>
      <xdr:spPr>
        <a:xfrm>
          <a:off x="20928965" y="15908020"/>
          <a:ext cx="4561840" cy="3943350"/>
        </a:xfrm>
        <a:prstGeom prst="roundRect">
          <a:avLst>
            <a:gd name="adj" fmla="val 966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200"/>
            </a:lnSpc>
          </a:pPr>
          <a:r>
            <a:rPr kumimoji="1" lang="ja-JP" altLang="en-US" sz="2000">
              <a:solidFill>
                <a:sysClr val="windowText" lastClr="000000"/>
              </a:solidFill>
            </a:rPr>
            <a:t>・各生産単位（職位、職種）ごとに、雇用人数、単価、法定福利費等を漏れなく記載してください。</a:t>
          </a:r>
          <a:endParaRPr kumimoji="1" lang="en-US" altLang="ja-JP" sz="2000">
            <a:solidFill>
              <a:sysClr val="windowText" lastClr="000000"/>
            </a:solidFill>
          </a:endParaRPr>
        </a:p>
        <a:p>
          <a:pPr algn="l">
            <a:lnSpc>
              <a:spcPts val="2100"/>
            </a:lnSpc>
          </a:pPr>
          <a:r>
            <a:rPr kumimoji="1" lang="ja-JP" altLang="en-US" sz="2000">
              <a:solidFill>
                <a:sysClr val="windowText" lastClr="000000"/>
              </a:solidFill>
            </a:rPr>
            <a:t>・新規雇用者が既存事業にも従事する場合は、従事割合に応じて、今回の新規事業分の経費を記載してください（同様に、既存人員が新規事業に従事する場合は、新規事業分に適切に配賦して記載してください）。</a:t>
          </a:r>
          <a:endParaRPr kumimoji="1" lang="en-US" altLang="ja-JP" sz="2000">
            <a:solidFill>
              <a:sysClr val="windowText" lastClr="000000"/>
            </a:solidFill>
          </a:endParaRPr>
        </a:p>
      </xdr:txBody>
    </xdr:sp>
    <xdr:clientData/>
  </xdr:twoCellAnchor>
  <xdr:twoCellAnchor>
    <xdr:from xmlns:xdr="http://schemas.openxmlformats.org/drawingml/2006/spreadsheetDrawing">
      <xdr:col>13</xdr:col>
      <xdr:colOff>172720</xdr:colOff>
      <xdr:row>11</xdr:row>
      <xdr:rowOff>731520</xdr:rowOff>
    </xdr:from>
    <xdr:to xmlns:xdr="http://schemas.openxmlformats.org/drawingml/2006/spreadsheetDrawing">
      <xdr:col>20</xdr:col>
      <xdr:colOff>528955</xdr:colOff>
      <xdr:row>13</xdr:row>
      <xdr:rowOff>468630</xdr:rowOff>
    </xdr:to>
    <xdr:sp macro="" textlink="">
      <xdr:nvSpPr>
        <xdr:cNvPr id="3" name="角丸四角形 2"/>
        <xdr:cNvSpPr/>
      </xdr:nvSpPr>
      <xdr:spPr>
        <a:xfrm>
          <a:off x="20901025" y="5935345"/>
          <a:ext cx="4625340" cy="183261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300"/>
            </a:lnSpc>
          </a:pPr>
          <a:r>
            <a:rPr kumimoji="1" lang="ja-JP" altLang="en-US" sz="2000">
              <a:solidFill>
                <a:sysClr val="windowText" lastClr="000000"/>
              </a:solidFill>
            </a:rPr>
            <a:t>・商品、サービスごとに単価、数量等を漏れなく記載してください。</a:t>
          </a:r>
          <a:endParaRPr kumimoji="1" lang="en-US" altLang="ja-JP" sz="2000">
            <a:solidFill>
              <a:sysClr val="windowText" lastClr="000000"/>
            </a:solidFill>
          </a:endParaRPr>
        </a:p>
      </xdr:txBody>
    </xdr:sp>
    <xdr:clientData/>
  </xdr:twoCellAnchor>
  <xdr:twoCellAnchor>
    <xdr:from xmlns:xdr="http://schemas.openxmlformats.org/drawingml/2006/spreadsheetDrawing">
      <xdr:col>13</xdr:col>
      <xdr:colOff>168910</xdr:colOff>
      <xdr:row>16</xdr:row>
      <xdr:rowOff>694690</xdr:rowOff>
    </xdr:from>
    <xdr:to xmlns:xdr="http://schemas.openxmlformats.org/drawingml/2006/spreadsheetDrawing">
      <xdr:col>20</xdr:col>
      <xdr:colOff>518795</xdr:colOff>
      <xdr:row>17</xdr:row>
      <xdr:rowOff>502285</xdr:rowOff>
    </xdr:to>
    <xdr:sp macro="" textlink="">
      <xdr:nvSpPr>
        <xdr:cNvPr id="4" name="角丸四角形 3"/>
        <xdr:cNvSpPr/>
      </xdr:nvSpPr>
      <xdr:spPr>
        <a:xfrm>
          <a:off x="20897215" y="10610215"/>
          <a:ext cx="4618990" cy="266509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300"/>
            </a:lnSpc>
          </a:pPr>
          <a:r>
            <a:rPr kumimoji="1" lang="ja-JP" altLang="en-US" sz="2000">
              <a:solidFill>
                <a:sysClr val="windowText" lastClr="000000"/>
              </a:solidFill>
            </a:rPr>
            <a:t>・商品、サービスごとに単価、数量等を漏れなく記載してください。</a:t>
          </a:r>
          <a:endParaRPr kumimoji="1" lang="en-US" altLang="ja-JP" sz="2000">
            <a:solidFill>
              <a:sysClr val="windowText" lastClr="000000"/>
            </a:solidFill>
          </a:endParaRPr>
        </a:p>
      </xdr:txBody>
    </xdr:sp>
    <xdr:clientData/>
  </xdr:twoCellAnchor>
  <xdr:twoCellAnchor>
    <xdr:from xmlns:xdr="http://schemas.openxmlformats.org/drawingml/2006/spreadsheetDrawing">
      <xdr:col>13</xdr:col>
      <xdr:colOff>76200</xdr:colOff>
      <xdr:row>7</xdr:row>
      <xdr:rowOff>34290</xdr:rowOff>
    </xdr:from>
    <xdr:to xmlns:xdr="http://schemas.openxmlformats.org/drawingml/2006/spreadsheetDrawing">
      <xdr:col>20</xdr:col>
      <xdr:colOff>551180</xdr:colOff>
      <xdr:row>11</xdr:row>
      <xdr:rowOff>497205</xdr:rowOff>
    </xdr:to>
    <xdr:sp macro="" textlink="">
      <xdr:nvSpPr>
        <xdr:cNvPr id="6" name="角丸四角形 5"/>
        <xdr:cNvSpPr/>
      </xdr:nvSpPr>
      <xdr:spPr>
        <a:xfrm>
          <a:off x="20804505" y="3082290"/>
          <a:ext cx="4744085" cy="261874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300"/>
            </a:lnSpc>
          </a:pPr>
          <a:r>
            <a:rPr kumimoji="1" lang="en-US" altLang="ja-JP" sz="2000" b="0">
              <a:solidFill>
                <a:sysClr val="windowText" lastClr="000000"/>
              </a:solidFill>
            </a:rPr>
            <a:t>※</a:t>
          </a:r>
          <a:r>
            <a:rPr kumimoji="1" lang="ja-JP" altLang="en-US" sz="2000" b="0">
              <a:solidFill>
                <a:sysClr val="windowText" lastClr="000000"/>
              </a:solidFill>
            </a:rPr>
            <a:t>収支計画には、補助対象経費により設備投資を行った新規事業に係る売上／費用を計上してください。</a:t>
          </a:r>
          <a:endParaRPr kumimoji="1" lang="en-US" altLang="ja-JP" sz="2000" b="0">
            <a:solidFill>
              <a:sysClr val="windowText" lastClr="000000"/>
            </a:solidFill>
          </a:endParaRPr>
        </a:p>
        <a:p>
          <a:pPr algn="l">
            <a:lnSpc>
              <a:spcPts val="2300"/>
            </a:lnSpc>
          </a:pPr>
          <a:r>
            <a:rPr kumimoji="1" lang="en-US" altLang="ja-JP" sz="2000" b="0">
              <a:solidFill>
                <a:sysClr val="windowText" lastClr="000000"/>
              </a:solidFill>
            </a:rPr>
            <a:t>※ </a:t>
          </a:r>
          <a:r>
            <a:rPr kumimoji="1" lang="ja-JP" altLang="en-US" sz="2000" b="0">
              <a:solidFill>
                <a:sysClr val="windowText" lastClr="000000"/>
              </a:solidFill>
            </a:rPr>
            <a:t>別の既存事業を行っている場合は、今回申請する新規事業のみを計上してください。</a:t>
          </a:r>
          <a:endParaRPr kumimoji="1" lang="en-US" altLang="ja-JP" sz="2000" b="0">
            <a:solidFill>
              <a:sysClr val="windowText" lastClr="000000"/>
            </a:solidFill>
          </a:endParaRPr>
        </a:p>
      </xdr:txBody>
    </xdr:sp>
    <xdr:clientData/>
  </xdr:twoCellAnchor>
  <xdr:twoCellAnchor>
    <xdr:from xmlns:xdr="http://schemas.openxmlformats.org/drawingml/2006/spreadsheetDrawing">
      <xdr:col>13</xdr:col>
      <xdr:colOff>203200</xdr:colOff>
      <xdr:row>27</xdr:row>
      <xdr:rowOff>608965</xdr:rowOff>
    </xdr:from>
    <xdr:to xmlns:xdr="http://schemas.openxmlformats.org/drawingml/2006/spreadsheetDrawing">
      <xdr:col>20</xdr:col>
      <xdr:colOff>559435</xdr:colOff>
      <xdr:row>31</xdr:row>
      <xdr:rowOff>31750</xdr:rowOff>
    </xdr:to>
    <xdr:sp macro="" textlink="">
      <xdr:nvSpPr>
        <xdr:cNvPr id="9" name="角丸四角形 8"/>
        <xdr:cNvSpPr/>
      </xdr:nvSpPr>
      <xdr:spPr>
        <a:xfrm>
          <a:off x="20931505" y="22800945"/>
          <a:ext cx="4625340" cy="238188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300"/>
            </a:lnSpc>
          </a:pPr>
          <a:r>
            <a:rPr kumimoji="1" lang="ja-JP" altLang="en-US" sz="2000">
              <a:solidFill>
                <a:sysClr val="windowText" lastClr="000000"/>
              </a:solidFill>
            </a:rPr>
            <a:t>・その他の経常的支出については、「光熱水費」等の項目をベースに適宜修正し、</a:t>
          </a:r>
          <a:r>
            <a:rPr kumimoji="1" lang="ja-JP" altLang="en-US" sz="2000">
              <a:solidFill>
                <a:srgbClr val="FF0000"/>
              </a:solidFill>
            </a:rPr>
            <a:t>事業運営に必要な経費を全て記載してください。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15</xdr:col>
      <xdr:colOff>600710</xdr:colOff>
      <xdr:row>0</xdr:row>
      <xdr:rowOff>488315</xdr:rowOff>
    </xdr:from>
    <xdr:to xmlns:xdr="http://schemas.openxmlformats.org/drawingml/2006/spreadsheetDrawing">
      <xdr:col>25</xdr:col>
      <xdr:colOff>369570</xdr:colOff>
      <xdr:row>3</xdr:row>
      <xdr:rowOff>322580</xdr:rowOff>
    </xdr:to>
    <xdr:sp macro="" textlink="">
      <xdr:nvSpPr>
        <xdr:cNvPr id="2" name="角丸四角形 1"/>
        <xdr:cNvSpPr/>
      </xdr:nvSpPr>
      <xdr:spPr>
        <a:xfrm>
          <a:off x="16095345" y="488315"/>
          <a:ext cx="6772275" cy="144399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800"/>
            </a:lnSpc>
          </a:pPr>
          <a:r>
            <a:rPr kumimoji="1" lang="ja-JP" altLang="en-US" sz="1800"/>
            <a:t>　交付要綱に規定する補助対象経費の区分に合わせて金額を記載してください。</a:t>
          </a:r>
          <a:endParaRPr kumimoji="1" lang="en-US" altLang="ja-JP" sz="1800"/>
        </a:p>
        <a:p>
          <a:pPr algn="l">
            <a:lnSpc>
              <a:spcPts val="1900"/>
            </a:lnSpc>
          </a:pPr>
          <a:r>
            <a:rPr kumimoji="1" lang="ja-JP" altLang="en-US" sz="1800"/>
            <a:t>　補助対象経費の区分にない区分名称は設定しないでください。</a:t>
          </a:r>
          <a:endParaRPr kumimoji="1" lang="en-US" altLang="ja-JP" sz="1800"/>
        </a:p>
      </xdr:txBody>
    </xdr:sp>
    <xdr:clientData/>
  </xdr:twoCellAnchor>
  <xdr:twoCellAnchor>
    <xdr:from xmlns:xdr="http://schemas.openxmlformats.org/drawingml/2006/spreadsheetDrawing">
      <xdr:col>15</xdr:col>
      <xdr:colOff>564515</xdr:colOff>
      <xdr:row>4</xdr:row>
      <xdr:rowOff>49530</xdr:rowOff>
    </xdr:from>
    <xdr:to xmlns:xdr="http://schemas.openxmlformats.org/drawingml/2006/spreadsheetDrawing">
      <xdr:col>25</xdr:col>
      <xdr:colOff>335915</xdr:colOff>
      <xdr:row>6</xdr:row>
      <xdr:rowOff>537845</xdr:rowOff>
    </xdr:to>
    <xdr:sp macro="" textlink="">
      <xdr:nvSpPr>
        <xdr:cNvPr id="3" name="角丸四角形 2"/>
        <xdr:cNvSpPr/>
      </xdr:nvSpPr>
      <xdr:spPr>
        <a:xfrm>
          <a:off x="16059150" y="2062480"/>
          <a:ext cx="6774815" cy="2774315"/>
        </a:xfrm>
        <a:prstGeom prst="roundRect">
          <a:avLst>
            <a:gd name="adj" fmla="val 1179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200"/>
            </a:lnSpc>
          </a:pPr>
          <a:r>
            <a:rPr kumimoji="1" lang="ja-JP" altLang="en-US" sz="1800">
              <a:solidFill>
                <a:sysClr val="windowText" lastClr="000000"/>
              </a:solidFill>
            </a:rPr>
            <a:t>　各経費区分のうち、主なものの具体的な内容と金額内訳（単価</a:t>
          </a:r>
          <a:r>
            <a:rPr kumimoji="1" lang="en-US" altLang="ja-JP" sz="1800">
              <a:solidFill>
                <a:sysClr val="windowText" lastClr="000000"/>
              </a:solidFill>
            </a:rPr>
            <a:t>×</a:t>
          </a:r>
          <a:r>
            <a:rPr kumimoji="1" lang="ja-JP" altLang="en-US" sz="1800">
              <a:solidFill>
                <a:sysClr val="windowText" lastClr="000000"/>
              </a:solidFill>
            </a:rPr>
            <a:t>数量など）について、記載してください。</a:t>
          </a:r>
          <a:endParaRPr kumimoji="1" lang="en-US" altLang="ja-JP" sz="1800">
            <a:solidFill>
              <a:sysClr val="windowText" lastClr="000000"/>
            </a:solidFill>
          </a:endParaRPr>
        </a:p>
        <a:p>
          <a:pPr algn="l">
            <a:lnSpc>
              <a:spcPts val="2200"/>
            </a:lnSpc>
          </a:pPr>
          <a:r>
            <a:rPr kumimoji="1" lang="ja-JP" altLang="en-US" sz="1800">
              <a:solidFill>
                <a:sysClr val="windowText" lastClr="000000"/>
              </a:solidFill>
            </a:rPr>
            <a:t>　なお、金額の算出根拠が明確になるように詳細に記載し、見積書と対比できるようにしてください。</a:t>
          </a:r>
          <a:endParaRPr kumimoji="1" lang="en-US" altLang="ja-JP" sz="1800">
            <a:solidFill>
              <a:sysClr val="windowText" lastClr="000000"/>
            </a:solidFill>
          </a:endParaRPr>
        </a:p>
        <a:p>
          <a:pPr algn="l">
            <a:lnSpc>
              <a:spcPts val="2200"/>
            </a:lnSpc>
          </a:pPr>
          <a:r>
            <a:rPr kumimoji="1" lang="en-US" altLang="ja-JP" sz="1800" b="0">
              <a:solidFill>
                <a:sysClr val="windowText" lastClr="000000"/>
              </a:solidFill>
            </a:rPr>
            <a:t>※</a:t>
          </a:r>
          <a:r>
            <a:rPr kumimoji="1" lang="ja-JP" altLang="en-US" sz="1800" b="0">
              <a:solidFill>
                <a:sysClr val="windowText" lastClr="000000"/>
              </a:solidFill>
            </a:rPr>
            <a:t>「別添見積書のとおり」等の記載は避けてください。</a:t>
          </a:r>
          <a:endParaRPr kumimoji="1" lang="en-US" altLang="ja-JP" sz="1800" b="0">
            <a:solidFill>
              <a:sysClr val="windowText" lastClr="000000"/>
            </a:solidFill>
          </a:endParaRPr>
        </a:p>
      </xdr:txBody>
    </xdr:sp>
    <xdr:clientData/>
  </xdr:twoCellAnchor>
  <xdr:twoCellAnchor>
    <xdr:from xmlns:xdr="http://schemas.openxmlformats.org/drawingml/2006/spreadsheetDrawing">
      <xdr:col>15</xdr:col>
      <xdr:colOff>579120</xdr:colOff>
      <xdr:row>7</xdr:row>
      <xdr:rowOff>1053465</xdr:rowOff>
    </xdr:from>
    <xdr:to xmlns:xdr="http://schemas.openxmlformats.org/drawingml/2006/spreadsheetDrawing">
      <xdr:col>25</xdr:col>
      <xdr:colOff>340360</xdr:colOff>
      <xdr:row>10</xdr:row>
      <xdr:rowOff>676275</xdr:rowOff>
    </xdr:to>
    <xdr:sp macro="" textlink="">
      <xdr:nvSpPr>
        <xdr:cNvPr id="7" name="角丸四角形 6"/>
        <xdr:cNvSpPr/>
      </xdr:nvSpPr>
      <xdr:spPr>
        <a:xfrm>
          <a:off x="16073755" y="6495415"/>
          <a:ext cx="6764655" cy="2543810"/>
        </a:xfrm>
        <a:prstGeom prst="roundRect">
          <a:avLst>
            <a:gd name="adj" fmla="val 4597"/>
          </a:avLst>
        </a:prstGeom>
      </xdr:spPr>
      <xdr:style>
        <a:lnRef idx="2">
          <a:schemeClr val="accent6"/>
        </a:lnRef>
        <a:fillRef idx="1">
          <a:schemeClr val="lt1"/>
        </a:fillRef>
        <a:effectRef idx="0">
          <a:schemeClr val="accent6"/>
        </a:effectRef>
        <a:fontRef idx="minor">
          <a:schemeClr val="dk1"/>
        </a:fontRef>
      </xdr:style>
      <xdr:txBody>
        <a:bodyPr vertOverflow="clip" horzOverflow="clip" lIns="36000" tIns="0" rIns="36000" bIns="0" rtlCol="0" anchor="ctr"/>
        <a:lstStyle/>
        <a:p>
          <a:pPr algn="l">
            <a:lnSpc>
              <a:spcPts val="1800"/>
            </a:lnSpc>
          </a:pPr>
          <a:r>
            <a:rPr kumimoji="1" lang="ja-JP" altLang="en-US" sz="1800"/>
            <a:t>　本交付金事業は、事業立ち上げ後の新しい事業活動によるキャッシュフローを返済原資の基本とし、当該事業体の借入可能額と比較して、合理的な融資金額を確保した上で（確約を得た上で）、必要な交付金額を申請するものです。</a:t>
          </a:r>
          <a:endParaRPr kumimoji="1" lang="ja-JP" altLang="en-US" sz="1800"/>
        </a:p>
        <a:p>
          <a:pPr algn="l">
            <a:lnSpc>
              <a:spcPts val="1700"/>
            </a:lnSpc>
          </a:pPr>
          <a:r>
            <a:rPr kumimoji="1" lang="ja-JP" altLang="en-US" sz="1800"/>
            <a:t>　したがって、実際の財源の充当にあたり、補助対象経費が当初計画より減額となった場合は、事業計画（収支計画）に変更がない限り、必要な補助金額が減額となるのが原則ですので、ご留意ください。</a:t>
          </a:r>
          <a:endParaRPr kumimoji="1" lang="ja-JP" altLang="en-US" sz="1800"/>
        </a:p>
        <a:p>
          <a:pPr algn="l">
            <a:lnSpc>
              <a:spcPts val="1800"/>
            </a:lnSpc>
          </a:pPr>
          <a:r>
            <a:rPr kumimoji="1" lang="ja-JP" altLang="en-US" sz="1800"/>
            <a:t>　よって、補助対象経費は（当然のことながら）あらかじめよく精査のうえ、金額を計上してください。</a:t>
          </a:r>
          <a:endParaRPr kumimoji="1" lang="en-US" altLang="ja-JP" sz="1800"/>
        </a:p>
      </xdr:txBody>
    </xdr:sp>
    <xdr:clientData/>
  </xdr:twoCellAnchor>
  <xdr:twoCellAnchor>
    <xdr:from xmlns:xdr="http://schemas.openxmlformats.org/drawingml/2006/spreadsheetDrawing">
      <xdr:col>15</xdr:col>
      <xdr:colOff>803910</xdr:colOff>
      <xdr:row>20</xdr:row>
      <xdr:rowOff>318135</xdr:rowOff>
    </xdr:from>
    <xdr:to xmlns:xdr="http://schemas.openxmlformats.org/drawingml/2006/spreadsheetDrawing">
      <xdr:col>22</xdr:col>
      <xdr:colOff>535940</xdr:colOff>
      <xdr:row>24</xdr:row>
      <xdr:rowOff>359410</xdr:rowOff>
    </xdr:to>
    <xdr:sp macro="" textlink="">
      <xdr:nvSpPr>
        <xdr:cNvPr id="10" name="角丸四角形 9"/>
        <xdr:cNvSpPr/>
      </xdr:nvSpPr>
      <xdr:spPr>
        <a:xfrm>
          <a:off x="16298545" y="16026765"/>
          <a:ext cx="4700905" cy="238633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300"/>
            </a:lnSpc>
          </a:pPr>
          <a:r>
            <a:rPr kumimoji="1" lang="ja-JP" altLang="en-US" sz="2000">
              <a:solidFill>
                <a:sysClr val="windowText" lastClr="000000"/>
              </a:solidFill>
            </a:rPr>
            <a:t>・検証上の留意事項等について、交付申請自治体を対象として、地域区分及び財政力指数を記載してください。</a:t>
          </a:r>
          <a:endParaRPr kumimoji="1" lang="en-US" altLang="ja-JP" sz="2000">
            <a:solidFill>
              <a:sysClr val="windowText" lastClr="000000"/>
            </a:solidFill>
          </a:endParaRPr>
        </a:p>
      </xdr:txBody>
    </xdr:sp>
    <xdr:clientData/>
  </xdr:twoCellAnchor>
  <xdr:twoCellAnchor>
    <xdr:from xmlns:xdr="http://schemas.openxmlformats.org/drawingml/2006/spreadsheetDrawing">
      <xdr:col>15</xdr:col>
      <xdr:colOff>564515</xdr:colOff>
      <xdr:row>6</xdr:row>
      <xdr:rowOff>618490</xdr:rowOff>
    </xdr:from>
    <xdr:to xmlns:xdr="http://schemas.openxmlformats.org/drawingml/2006/spreadsheetDrawing">
      <xdr:col>25</xdr:col>
      <xdr:colOff>335915</xdr:colOff>
      <xdr:row>7</xdr:row>
      <xdr:rowOff>1049020</xdr:rowOff>
    </xdr:to>
    <xdr:sp macro="" textlink="">
      <xdr:nvSpPr>
        <xdr:cNvPr id="8" name="角丸四角形 2"/>
        <xdr:cNvSpPr/>
      </xdr:nvSpPr>
      <xdr:spPr>
        <a:xfrm>
          <a:off x="16059150" y="4917440"/>
          <a:ext cx="6774815" cy="1573530"/>
        </a:xfrm>
        <a:prstGeom prst="roundRect">
          <a:avLst>
            <a:gd name="adj" fmla="val 11799"/>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200"/>
            </a:lnSpc>
          </a:pPr>
          <a:r>
            <a:rPr kumimoji="1" lang="ja-JP" altLang="en-US" sz="1800">
              <a:solidFill>
                <a:sysClr val="windowText" lastClr="000000"/>
              </a:solidFill>
            </a:rPr>
            <a:t>　調査研究費については、地域の大学と連携した場合で、</a:t>
          </a:r>
          <a:r>
            <a:rPr kumimoji="1" lang="ja-JP" altLang="en-US" sz="1800">
              <a:solidFill>
                <a:srgbClr val="FF0000"/>
              </a:solidFill>
            </a:rPr>
            <a:t>地域の大学が行う調査研究に係る経費のみ</a:t>
          </a:r>
          <a:r>
            <a:rPr kumimoji="1" lang="ja-JP" altLang="en-US" sz="1800">
              <a:solidFill>
                <a:sysClr val="windowText" lastClr="000000"/>
              </a:solidFill>
            </a:rPr>
            <a:t>対象となります。交付金事業者が直接行う調査研究に係る経費などは対象になりません。</a:t>
          </a:r>
          <a:endParaRPr kumimoji="1" lang="en-US" altLang="ja-JP" sz="1800" b="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21</xdr:col>
      <xdr:colOff>47625</xdr:colOff>
      <xdr:row>76</xdr:row>
      <xdr:rowOff>118745</xdr:rowOff>
    </xdr:from>
    <xdr:to xmlns:xdr="http://schemas.openxmlformats.org/drawingml/2006/spreadsheetDrawing">
      <xdr:col>31</xdr:col>
      <xdr:colOff>383540</xdr:colOff>
      <xdr:row>83</xdr:row>
      <xdr:rowOff>8890</xdr:rowOff>
    </xdr:to>
    <xdr:sp macro="" textlink="">
      <xdr:nvSpPr>
        <xdr:cNvPr id="3" name="角丸四角形 2"/>
        <xdr:cNvSpPr/>
      </xdr:nvSpPr>
      <xdr:spPr>
        <a:xfrm>
          <a:off x="9311640" y="22035770"/>
          <a:ext cx="7622540" cy="14986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a:solidFill>
                <a:sysClr val="windowText" lastClr="000000"/>
              </a:solidFill>
            </a:rPr>
            <a:t>・活用する地域資源の内容、特性を記載してください。</a:t>
          </a:r>
          <a:endParaRPr kumimoji="1" lang="en-US" altLang="ja-JP" sz="1200">
            <a:solidFill>
              <a:sysClr val="windowText" lastClr="000000"/>
            </a:solidFill>
          </a:endParaRPr>
        </a:p>
        <a:p>
          <a:pPr algn="l"/>
          <a:r>
            <a:rPr kumimoji="1" lang="ja-JP" altLang="en-US" sz="1200">
              <a:solidFill>
                <a:sysClr val="windowText" lastClr="000000"/>
              </a:solidFill>
            </a:rPr>
            <a:t>・原材料の仕入れ先の法人名等の具体的に想定される仕入れ先について記載してください。</a:t>
          </a:r>
          <a:endParaRPr kumimoji="1" lang="en-US" altLang="ja-JP" sz="1200">
            <a:solidFill>
              <a:sysClr val="windowText" lastClr="000000"/>
            </a:solidFill>
          </a:endParaRPr>
        </a:p>
        <a:p>
          <a:pPr algn="l"/>
          <a:r>
            <a:rPr kumimoji="1" lang="ja-JP" altLang="en-US" sz="1200">
              <a:solidFill>
                <a:sysClr val="windowText" lastClr="000000"/>
              </a:solidFill>
            </a:rPr>
            <a:t>・原材料が安定的に入手できるか記載してください。また、事業の実施場所を記載するとともに、その用地の確保見通しを記載してください。</a:t>
          </a:r>
          <a:endParaRPr kumimoji="1" lang="en-US" altLang="ja-JP" sz="1200">
            <a:solidFill>
              <a:sysClr val="windowText" lastClr="000000"/>
            </a:solidFill>
          </a:endParaRPr>
        </a:p>
        <a:p>
          <a:pPr algn="l"/>
          <a:r>
            <a:rPr kumimoji="1" lang="ja-JP" altLang="en-US" sz="1200" u="none">
              <a:solidFill>
                <a:sysClr val="windowText" lastClr="000000"/>
              </a:solidFill>
            </a:rPr>
            <a:t>・各生産単位ごとに、当該原材料を使って、どのように商品の製造やサービスの提供を行うのか記載してください。</a:t>
          </a:r>
          <a:endParaRPr kumimoji="1" lang="ja-JP" altLang="en-US" sz="1200" u="none">
            <a:solidFill>
              <a:sysClr val="windowText" lastClr="000000"/>
            </a:solidFill>
          </a:endParaRPr>
        </a:p>
      </xdr:txBody>
    </xdr:sp>
    <xdr:clientData/>
  </xdr:twoCellAnchor>
  <xdr:twoCellAnchor>
    <xdr:from xmlns:xdr="http://schemas.openxmlformats.org/drawingml/2006/spreadsheetDrawing">
      <xdr:col>21</xdr:col>
      <xdr:colOff>46990</xdr:colOff>
      <xdr:row>84</xdr:row>
      <xdr:rowOff>16510</xdr:rowOff>
    </xdr:from>
    <xdr:to xmlns:xdr="http://schemas.openxmlformats.org/drawingml/2006/spreadsheetDrawing">
      <xdr:col>31</xdr:col>
      <xdr:colOff>380365</xdr:colOff>
      <xdr:row>88</xdr:row>
      <xdr:rowOff>10160</xdr:rowOff>
    </xdr:to>
    <xdr:sp macro="" textlink="">
      <xdr:nvSpPr>
        <xdr:cNvPr id="4" name="角丸四角形 3"/>
        <xdr:cNvSpPr/>
      </xdr:nvSpPr>
      <xdr:spPr>
        <a:xfrm>
          <a:off x="9311005" y="23816945"/>
          <a:ext cx="7620000" cy="8826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chemeClr val="tx1"/>
              </a:solidFill>
            </a:rPr>
            <a:t>・当該地域資源の特性をどのように活かして、どのような商品やサービスを提供するのか記載してください。特に、地域での雇用創造につながる部分について、明記ください。</a:t>
          </a:r>
          <a:endParaRPr kumimoji="1" lang="en-US" altLang="ja-JP" sz="1200">
            <a:solidFill>
              <a:schemeClr val="tx1"/>
            </a:solidFill>
          </a:endParaRPr>
        </a:p>
        <a:p>
          <a:pPr algn="l">
            <a:lnSpc>
              <a:spcPts val="1400"/>
            </a:lnSpc>
          </a:pPr>
          <a:r>
            <a:rPr kumimoji="1" lang="ja-JP" altLang="en-US" sz="1200">
              <a:solidFill>
                <a:schemeClr val="tx1"/>
              </a:solidFill>
            </a:rPr>
            <a:t>・また、実際に販売しようとする商品、サービスに関する画像を貼り付けて下さい。</a:t>
          </a:r>
          <a:endParaRPr kumimoji="1" lang="en-US" altLang="ja-JP" sz="1200">
            <a:solidFill>
              <a:schemeClr val="tx1"/>
            </a:solidFill>
          </a:endParaRPr>
        </a:p>
      </xdr:txBody>
    </xdr:sp>
    <xdr:clientData/>
  </xdr:twoCellAnchor>
  <xdr:twoCellAnchor>
    <xdr:from xmlns:xdr="http://schemas.openxmlformats.org/drawingml/2006/spreadsheetDrawing">
      <xdr:col>21</xdr:col>
      <xdr:colOff>36830</xdr:colOff>
      <xdr:row>105</xdr:row>
      <xdr:rowOff>187325</xdr:rowOff>
    </xdr:from>
    <xdr:to xmlns:xdr="http://schemas.openxmlformats.org/drawingml/2006/spreadsheetDrawing">
      <xdr:col>31</xdr:col>
      <xdr:colOff>444500</xdr:colOff>
      <xdr:row>107</xdr:row>
      <xdr:rowOff>145415</xdr:rowOff>
    </xdr:to>
    <xdr:sp macro="" textlink="">
      <xdr:nvSpPr>
        <xdr:cNvPr id="12" name="角丸四角形 11"/>
        <xdr:cNvSpPr/>
      </xdr:nvSpPr>
      <xdr:spPr>
        <a:xfrm>
          <a:off x="9300845" y="28985210"/>
          <a:ext cx="7694295" cy="508000"/>
        </a:xfrm>
        <a:prstGeom prst="roundRect">
          <a:avLst>
            <a:gd name="adj" fmla="val 29089"/>
          </a:avLst>
        </a:prstGeom>
      </xdr:spPr>
      <xdr:style>
        <a:lnRef idx="2">
          <a:schemeClr val="accent6"/>
        </a:lnRef>
        <a:fillRef idx="1">
          <a:schemeClr val="lt1"/>
        </a:fillRef>
        <a:effectRef idx="0">
          <a:schemeClr val="accent6"/>
        </a:effectRef>
        <a:fontRef idx="minor">
          <a:schemeClr val="dk1"/>
        </a:fontRef>
      </xdr:style>
      <xdr:txBody>
        <a:bodyPr vertOverflow="clip" horzOverflow="clip" tIns="0" bIns="0" rtlCol="0" anchor="ctr"/>
        <a:lstStyle/>
        <a:p>
          <a:pPr algn="l">
            <a:lnSpc>
              <a:spcPts val="1400"/>
            </a:lnSpc>
          </a:pPr>
          <a:r>
            <a:rPr kumimoji="1" lang="ja-JP" altLang="en-US" sz="1200"/>
            <a:t>以下の４つの要素について、どのように考えて、最大の効果を目指すのか記載してください。</a:t>
          </a:r>
          <a:endParaRPr kumimoji="1" lang="en-US" altLang="ja-JP" sz="1200"/>
        </a:p>
      </xdr:txBody>
    </xdr:sp>
    <xdr:clientData/>
  </xdr:twoCellAnchor>
  <xdr:twoCellAnchor>
    <xdr:from xmlns:xdr="http://schemas.openxmlformats.org/drawingml/2006/spreadsheetDrawing">
      <xdr:col>21</xdr:col>
      <xdr:colOff>32385</xdr:colOff>
      <xdr:row>108</xdr:row>
      <xdr:rowOff>156210</xdr:rowOff>
    </xdr:from>
    <xdr:to xmlns:xdr="http://schemas.openxmlformats.org/drawingml/2006/spreadsheetDrawing">
      <xdr:col>26</xdr:col>
      <xdr:colOff>480695</xdr:colOff>
      <xdr:row>111</xdr:row>
      <xdr:rowOff>45085</xdr:rowOff>
    </xdr:to>
    <xdr:sp macro="" textlink="">
      <xdr:nvSpPr>
        <xdr:cNvPr id="13" name="角丸四角形 12"/>
        <xdr:cNvSpPr/>
      </xdr:nvSpPr>
      <xdr:spPr>
        <a:xfrm>
          <a:off x="9296400" y="29778960"/>
          <a:ext cx="4305935" cy="555625"/>
        </a:xfrm>
        <a:prstGeom prst="roundRect">
          <a:avLst>
            <a:gd name="adj" fmla="val 18833"/>
          </a:avLst>
        </a:prstGeom>
      </xdr:spPr>
      <xdr:style>
        <a:lnRef idx="2">
          <a:schemeClr val="accent6"/>
        </a:lnRef>
        <a:fillRef idx="1">
          <a:schemeClr val="lt1"/>
        </a:fillRef>
        <a:effectRef idx="0">
          <a:schemeClr val="accent6"/>
        </a:effectRef>
        <a:fontRef idx="minor">
          <a:schemeClr val="dk1"/>
        </a:fontRef>
      </xdr:style>
      <xdr:txBody>
        <a:bodyPr vertOverflow="clip" horzOverflow="clip" tIns="0" bIns="0" rtlCol="0" anchor="ctr"/>
        <a:lstStyle/>
        <a:p>
          <a:pPr algn="l">
            <a:lnSpc>
              <a:spcPts val="1500"/>
            </a:lnSpc>
          </a:pPr>
          <a:r>
            <a:rPr kumimoji="1" lang="ja-JP" altLang="en-US" sz="1200"/>
            <a:t>・基本性能、付加的性能、形状等に係る工夫</a:t>
          </a:r>
          <a:endParaRPr kumimoji="1" lang="en-US" altLang="ja-JP" sz="1200"/>
        </a:p>
      </xdr:txBody>
    </xdr:sp>
    <xdr:clientData/>
  </xdr:twoCellAnchor>
  <xdr:twoCellAnchor>
    <xdr:from xmlns:xdr="http://schemas.openxmlformats.org/drawingml/2006/spreadsheetDrawing">
      <xdr:col>21</xdr:col>
      <xdr:colOff>40005</xdr:colOff>
      <xdr:row>113</xdr:row>
      <xdr:rowOff>79375</xdr:rowOff>
    </xdr:from>
    <xdr:to xmlns:xdr="http://schemas.openxmlformats.org/drawingml/2006/spreadsheetDrawing">
      <xdr:col>26</xdr:col>
      <xdr:colOff>453390</xdr:colOff>
      <xdr:row>116</xdr:row>
      <xdr:rowOff>27305</xdr:rowOff>
    </xdr:to>
    <xdr:sp macro="" textlink="">
      <xdr:nvSpPr>
        <xdr:cNvPr id="16" name="角丸四角形 15"/>
        <xdr:cNvSpPr/>
      </xdr:nvSpPr>
      <xdr:spPr>
        <a:xfrm>
          <a:off x="9304020" y="30866080"/>
          <a:ext cx="4271010" cy="614680"/>
        </a:xfrm>
        <a:prstGeom prst="roundRect">
          <a:avLst>
            <a:gd name="adj" fmla="val 19333"/>
          </a:avLst>
        </a:prstGeom>
      </xdr:spPr>
      <xdr:style>
        <a:lnRef idx="2">
          <a:schemeClr val="accent6"/>
        </a:lnRef>
        <a:fillRef idx="1">
          <a:schemeClr val="lt1"/>
        </a:fillRef>
        <a:effectRef idx="0">
          <a:schemeClr val="accent6"/>
        </a:effectRef>
        <a:fontRef idx="minor">
          <a:schemeClr val="dk1"/>
        </a:fontRef>
      </xdr:style>
      <xdr:txBody>
        <a:bodyPr vertOverflow="clip" horzOverflow="clip" tIns="0" bIns="0" rtlCol="0" anchor="ctr"/>
        <a:lstStyle/>
        <a:p>
          <a:pPr algn="l">
            <a:lnSpc>
              <a:spcPts val="1500"/>
            </a:lnSpc>
          </a:pPr>
          <a:r>
            <a:rPr kumimoji="1" lang="ja-JP" altLang="en-US" sz="1200">
              <a:solidFill>
                <a:sysClr val="windowText" lastClr="000000"/>
              </a:solidFill>
            </a:rPr>
            <a:t>・価格の設定の根拠　等</a:t>
          </a:r>
          <a:endParaRPr kumimoji="1" lang="en-US" altLang="ja-JP" sz="1200">
            <a:solidFill>
              <a:sysClr val="windowText" lastClr="000000"/>
            </a:solidFill>
          </a:endParaRPr>
        </a:p>
      </xdr:txBody>
    </xdr:sp>
    <xdr:clientData/>
  </xdr:twoCellAnchor>
  <xdr:twoCellAnchor>
    <xdr:from xmlns:xdr="http://schemas.openxmlformats.org/drawingml/2006/spreadsheetDrawing">
      <xdr:col>21</xdr:col>
      <xdr:colOff>56515</xdr:colOff>
      <xdr:row>117</xdr:row>
      <xdr:rowOff>265430</xdr:rowOff>
    </xdr:from>
    <xdr:to xmlns:xdr="http://schemas.openxmlformats.org/drawingml/2006/spreadsheetDrawing">
      <xdr:col>28</xdr:col>
      <xdr:colOff>158750</xdr:colOff>
      <xdr:row>121</xdr:row>
      <xdr:rowOff>99695</xdr:rowOff>
    </xdr:to>
    <xdr:sp macro="" textlink="">
      <xdr:nvSpPr>
        <xdr:cNvPr id="17" name="角丸四角形 16"/>
        <xdr:cNvSpPr/>
      </xdr:nvSpPr>
      <xdr:spPr>
        <a:xfrm>
          <a:off x="9320530" y="31941135"/>
          <a:ext cx="5331460" cy="814070"/>
        </a:xfrm>
        <a:prstGeom prst="roundRect">
          <a:avLst>
            <a:gd name="adj" fmla="val 18375"/>
          </a:avLst>
        </a:prstGeom>
      </xdr:spPr>
      <xdr:style>
        <a:lnRef idx="2">
          <a:schemeClr val="accent6"/>
        </a:lnRef>
        <a:fillRef idx="1">
          <a:schemeClr val="lt1"/>
        </a:fillRef>
        <a:effectRef idx="0">
          <a:schemeClr val="accent6"/>
        </a:effectRef>
        <a:fontRef idx="minor">
          <a:schemeClr val="dk1"/>
        </a:fontRef>
      </xdr:style>
      <xdr:txBody>
        <a:bodyPr vertOverflow="clip" horzOverflow="clip" tIns="0" bIns="0" rtlCol="0" anchor="ctr"/>
        <a:lstStyle/>
        <a:p>
          <a:pPr algn="l">
            <a:lnSpc>
              <a:spcPts val="1500"/>
            </a:lnSpc>
          </a:pPr>
          <a:r>
            <a:rPr kumimoji="1" lang="ja-JP" altLang="en-US" sz="1200"/>
            <a:t>・販売されるエリア（地域、その広さ）　・販売される場所（店舗形態など）</a:t>
          </a:r>
          <a:endParaRPr kumimoji="1" lang="en-US" altLang="ja-JP" sz="1200"/>
        </a:p>
        <a:p>
          <a:pPr algn="l">
            <a:lnSpc>
              <a:spcPts val="1500"/>
            </a:lnSpc>
          </a:pPr>
          <a:r>
            <a:rPr kumimoji="1" lang="ja-JP" altLang="en-US" sz="1200"/>
            <a:t>・販売される期間　・供給にかかる時間、コスト　等</a:t>
          </a:r>
          <a:endParaRPr kumimoji="1" lang="en-US" altLang="ja-JP" sz="1200"/>
        </a:p>
      </xdr:txBody>
    </xdr:sp>
    <xdr:clientData/>
  </xdr:twoCellAnchor>
  <xdr:twoCellAnchor>
    <xdr:from xmlns:xdr="http://schemas.openxmlformats.org/drawingml/2006/spreadsheetDrawing">
      <xdr:col>21</xdr:col>
      <xdr:colOff>56515</xdr:colOff>
      <xdr:row>123</xdr:row>
      <xdr:rowOff>63500</xdr:rowOff>
    </xdr:from>
    <xdr:to xmlns:xdr="http://schemas.openxmlformats.org/drawingml/2006/spreadsheetDrawing">
      <xdr:col>28</xdr:col>
      <xdr:colOff>165100</xdr:colOff>
      <xdr:row>126</xdr:row>
      <xdr:rowOff>7620</xdr:rowOff>
    </xdr:to>
    <xdr:sp macro="" textlink="">
      <xdr:nvSpPr>
        <xdr:cNvPr id="18" name="角丸四角形 17"/>
        <xdr:cNvSpPr/>
      </xdr:nvSpPr>
      <xdr:spPr>
        <a:xfrm>
          <a:off x="9320530" y="33228915"/>
          <a:ext cx="5337810" cy="610870"/>
        </a:xfrm>
        <a:prstGeom prst="roundRect">
          <a:avLst>
            <a:gd name="adj" fmla="val 18375"/>
          </a:avLst>
        </a:prstGeom>
      </xdr:spPr>
      <xdr:style>
        <a:lnRef idx="2">
          <a:schemeClr val="accent6"/>
        </a:lnRef>
        <a:fillRef idx="1">
          <a:schemeClr val="lt1"/>
        </a:fillRef>
        <a:effectRef idx="0">
          <a:schemeClr val="accent6"/>
        </a:effectRef>
        <a:fontRef idx="minor">
          <a:schemeClr val="dk1"/>
        </a:fontRef>
      </xdr:style>
      <xdr:txBody>
        <a:bodyPr vertOverflow="clip" horzOverflow="clip" tIns="0" bIns="0" rtlCol="0" anchor="ctr"/>
        <a:lstStyle/>
        <a:p>
          <a:pPr algn="l">
            <a:lnSpc>
              <a:spcPts val="1500"/>
            </a:lnSpc>
          </a:pPr>
          <a:r>
            <a:rPr kumimoji="1" lang="ja-JP" altLang="en-US" sz="1200"/>
            <a:t>・広告宣伝　・販促ツール　・パッケージデザイン　・用途の提案　等</a:t>
          </a:r>
          <a:endParaRPr kumimoji="1" lang="en-US" altLang="ja-JP" sz="1200"/>
        </a:p>
      </xdr:txBody>
    </xdr:sp>
    <xdr:clientData/>
  </xdr:twoCellAnchor>
  <xdr:oneCellAnchor>
    <xdr:from xmlns:xdr="http://schemas.openxmlformats.org/drawingml/2006/spreadsheetDrawing">
      <xdr:col>21</xdr:col>
      <xdr:colOff>405130</xdr:colOff>
      <xdr:row>156</xdr:row>
      <xdr:rowOff>0</xdr:rowOff>
    </xdr:from>
    <xdr:ext cx="492760" cy="292735"/>
    <xdr:sp macro="" textlink="">
      <xdr:nvSpPr>
        <xdr:cNvPr id="21" name="テキスト ボックス 20"/>
        <xdr:cNvSpPr txBox="1"/>
      </xdr:nvSpPr>
      <xdr:spPr>
        <a:xfrm>
          <a:off x="9669145" y="42400855"/>
          <a:ext cx="492760" cy="29273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ja-JP" altLang="en-US" sz="1200"/>
            <a:t>（例）</a:t>
          </a:r>
        </a:p>
      </xdr:txBody>
    </xdr:sp>
    <xdr:clientData/>
  </xdr:oneCellAnchor>
  <xdr:oneCellAnchor>
    <xdr:from xmlns:xdr="http://schemas.openxmlformats.org/drawingml/2006/spreadsheetDrawing">
      <xdr:col>21</xdr:col>
      <xdr:colOff>918210</xdr:colOff>
      <xdr:row>156</xdr:row>
      <xdr:rowOff>66040</xdr:rowOff>
    </xdr:from>
    <xdr:ext cx="4785360" cy="3166745"/>
    <xdr:pic macro="">
      <xdr:nvPicPr>
        <xdr:cNvPr id="22" name="図 16"/>
        <xdr:cNvPicPr>
          <a:picLocks noChangeAspect="1" noChangeArrowheads="1"/>
        </xdr:cNvPicPr>
      </xdr:nvPicPr>
      <xdr:blipFill>
        <a:blip xmlns:r="http://schemas.openxmlformats.org/officeDocument/2006/relationships" r:embed="rId1"/>
        <a:stretch>
          <a:fillRect/>
        </a:stretch>
      </xdr:blipFill>
      <xdr:spPr>
        <a:xfrm>
          <a:off x="10182225" y="42466895"/>
          <a:ext cx="4785360" cy="3166745"/>
        </a:xfrm>
        <a:prstGeom prst="rect">
          <a:avLst/>
        </a:prstGeom>
        <a:noFill/>
        <a:ln>
          <a:noFill/>
        </a:ln>
      </xdr:spPr>
    </xdr:pic>
    <xdr:clientData/>
  </xdr:oneCellAnchor>
  <xdr:twoCellAnchor>
    <xdr:from xmlns:xdr="http://schemas.openxmlformats.org/drawingml/2006/spreadsheetDrawing">
      <xdr:col>21</xdr:col>
      <xdr:colOff>74930</xdr:colOff>
      <xdr:row>167</xdr:row>
      <xdr:rowOff>174625</xdr:rowOff>
    </xdr:from>
    <xdr:to xmlns:xdr="http://schemas.openxmlformats.org/drawingml/2006/spreadsheetDrawing">
      <xdr:col>31</xdr:col>
      <xdr:colOff>367665</xdr:colOff>
      <xdr:row>171</xdr:row>
      <xdr:rowOff>154940</xdr:rowOff>
    </xdr:to>
    <xdr:sp macro="" textlink="">
      <xdr:nvSpPr>
        <xdr:cNvPr id="23" name="角丸四角形 22"/>
        <xdr:cNvSpPr/>
      </xdr:nvSpPr>
      <xdr:spPr>
        <a:xfrm>
          <a:off x="9338945" y="49096930"/>
          <a:ext cx="7579360" cy="144081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a:solidFill>
                <a:sysClr val="windowText" lastClr="000000"/>
              </a:solidFill>
            </a:rPr>
            <a:t>・原材料の調達、人材の確保、販売先等に想定されているリスクについて記載してください。</a:t>
          </a:r>
          <a:endParaRPr kumimoji="1" lang="en-US" altLang="ja-JP" sz="1200">
            <a:solidFill>
              <a:sysClr val="windowText" lastClr="000000"/>
            </a:solidFill>
          </a:endParaRPr>
        </a:p>
        <a:p>
          <a:pPr algn="l"/>
          <a:endParaRPr kumimoji="1" lang="en-US" altLang="ja-JP" sz="1200">
            <a:solidFill>
              <a:sysClr val="windowText" lastClr="000000"/>
            </a:solidFill>
          </a:endParaRPr>
        </a:p>
        <a:p>
          <a:pPr algn="l"/>
          <a:r>
            <a:rPr kumimoji="1" lang="ja-JP" altLang="en-US" sz="1200">
              <a:solidFill>
                <a:sysClr val="windowText" lastClr="000000"/>
              </a:solidFill>
            </a:rPr>
            <a:t>・リスク回避のための方策を、産学金官の地域の関係者間で検討いただき、検討内容、検討結果を記載してください。</a:t>
          </a:r>
          <a:endParaRPr kumimoji="1" lang="en-US" altLang="ja-JP" sz="1200">
            <a:solidFill>
              <a:sysClr val="windowText" lastClr="000000"/>
            </a:solidFill>
          </a:endParaRPr>
        </a:p>
        <a:p>
          <a:pPr algn="l"/>
          <a:r>
            <a:rPr kumimoji="1" lang="ja-JP" altLang="en-US" sz="1200">
              <a:solidFill>
                <a:sysClr val="windowText" lastClr="000000"/>
              </a:solidFill>
            </a:rPr>
            <a:t>　</a:t>
          </a:r>
          <a:r>
            <a:rPr kumimoji="1" lang="en-US" altLang="ja-JP" sz="1200">
              <a:solidFill>
                <a:sysClr val="windowText" lastClr="000000"/>
              </a:solidFill>
            </a:rPr>
            <a:t>※</a:t>
          </a:r>
          <a:r>
            <a:rPr kumimoji="1" lang="ja-JP" altLang="en-US" sz="1200">
              <a:solidFill>
                <a:sysClr val="windowText" lastClr="000000"/>
              </a:solidFill>
            </a:rPr>
            <a:t>事業におけるリスクについて、「リスクは存在しない」といった記載にならないようにしてください。　　　　　　　　　　　　　　　　　　　　　　　　　</a:t>
          </a:r>
          <a:endParaRPr kumimoji="1" lang="en-US" altLang="ja-JP" sz="1200">
            <a:solidFill>
              <a:sysClr val="windowText" lastClr="000000"/>
            </a:solidFill>
          </a:endParaRPr>
        </a:p>
      </xdr:txBody>
    </xdr:sp>
    <xdr:clientData/>
  </xdr:twoCellAnchor>
  <xdr:twoCellAnchor>
    <xdr:from xmlns:xdr="http://schemas.openxmlformats.org/drawingml/2006/spreadsheetDrawing">
      <xdr:col>21</xdr:col>
      <xdr:colOff>135255</xdr:colOff>
      <xdr:row>188</xdr:row>
      <xdr:rowOff>153670</xdr:rowOff>
    </xdr:from>
    <xdr:to xmlns:xdr="http://schemas.openxmlformats.org/drawingml/2006/spreadsheetDrawing">
      <xdr:col>31</xdr:col>
      <xdr:colOff>447675</xdr:colOff>
      <xdr:row>190</xdr:row>
      <xdr:rowOff>361315</xdr:rowOff>
    </xdr:to>
    <xdr:sp macro="" textlink="">
      <xdr:nvSpPr>
        <xdr:cNvPr id="25" name="角丸四角形 24"/>
        <xdr:cNvSpPr/>
      </xdr:nvSpPr>
      <xdr:spPr>
        <a:xfrm>
          <a:off x="9399270" y="58454925"/>
          <a:ext cx="7599045" cy="96964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・事業実施主体の事業報告の時期、頻度（例えば、月次で進捗を管理し、四半期で金融機関や自治体に報告する等）、報告内容について記載してください。</a:t>
          </a:r>
        </a:p>
      </xdr:txBody>
    </xdr:sp>
    <xdr:clientData/>
  </xdr:twoCellAnchor>
  <xdr:twoCellAnchor>
    <xdr:from xmlns:xdr="http://schemas.openxmlformats.org/drawingml/2006/spreadsheetDrawing">
      <xdr:col>21</xdr:col>
      <xdr:colOff>158115</xdr:colOff>
      <xdr:row>201</xdr:row>
      <xdr:rowOff>235585</xdr:rowOff>
    </xdr:from>
    <xdr:to xmlns:xdr="http://schemas.openxmlformats.org/drawingml/2006/spreadsheetDrawing">
      <xdr:col>27</xdr:col>
      <xdr:colOff>163195</xdr:colOff>
      <xdr:row>204</xdr:row>
      <xdr:rowOff>45085</xdr:rowOff>
    </xdr:to>
    <xdr:sp macro="" textlink="">
      <xdr:nvSpPr>
        <xdr:cNvPr id="27" name="角丸四角形 26"/>
        <xdr:cNvSpPr/>
      </xdr:nvSpPr>
      <xdr:spPr>
        <a:xfrm>
          <a:off x="9422130" y="61413390"/>
          <a:ext cx="4548505" cy="609600"/>
        </a:xfrm>
        <a:prstGeom prst="roundRect">
          <a:avLst>
            <a:gd name="adj" fmla="val 30620"/>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t>連携する金融機関に記載をお願いしてください。</a:t>
          </a:r>
          <a:endParaRPr kumimoji="1" lang="en-US" altLang="ja-JP" sz="1200"/>
        </a:p>
      </xdr:txBody>
    </xdr:sp>
    <xdr:clientData/>
  </xdr:twoCellAnchor>
  <xdr:twoCellAnchor>
    <xdr:from xmlns:xdr="http://schemas.openxmlformats.org/drawingml/2006/spreadsheetDrawing">
      <xdr:col>21</xdr:col>
      <xdr:colOff>79375</xdr:colOff>
      <xdr:row>215</xdr:row>
      <xdr:rowOff>161925</xdr:rowOff>
    </xdr:from>
    <xdr:to xmlns:xdr="http://schemas.openxmlformats.org/drawingml/2006/spreadsheetDrawing">
      <xdr:col>29</xdr:col>
      <xdr:colOff>549910</xdr:colOff>
      <xdr:row>215</xdr:row>
      <xdr:rowOff>1394460</xdr:rowOff>
    </xdr:to>
    <xdr:sp macro="" textlink="">
      <xdr:nvSpPr>
        <xdr:cNvPr id="28" name="角丸四角形 27"/>
        <xdr:cNvSpPr/>
      </xdr:nvSpPr>
      <xdr:spPr>
        <a:xfrm>
          <a:off x="9343390" y="69372480"/>
          <a:ext cx="6385560" cy="123253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・上記に係る融資額、融資期間、担保・保証条件等について、考え方を記載してください。</a:t>
          </a:r>
          <a:endParaRPr kumimoji="1" lang="en-US" altLang="ja-JP" sz="1200">
            <a:solidFill>
              <a:sysClr val="windowText" lastClr="000000"/>
            </a:solidFill>
          </a:endParaRPr>
        </a:p>
        <a:p>
          <a:pPr algn="l">
            <a:lnSpc>
              <a:spcPts val="1400"/>
            </a:lnSpc>
          </a:pPr>
          <a:r>
            <a:rPr kumimoji="1" lang="ja-JP" altLang="en-US" sz="1200">
              <a:solidFill>
                <a:sysClr val="windowText" lastClr="000000"/>
              </a:solidFill>
            </a:rPr>
            <a:t>また、融資決定の前提となった事業計画についての意見も御教示ください。</a:t>
          </a:r>
          <a:endParaRPr kumimoji="1" lang="en-US" altLang="ja-JP" sz="1200">
            <a:solidFill>
              <a:sysClr val="windowText" lastClr="000000"/>
            </a:solidFill>
          </a:endParaRPr>
        </a:p>
      </xdr:txBody>
    </xdr:sp>
    <xdr:clientData/>
  </xdr:twoCellAnchor>
  <xdr:twoCellAnchor>
    <xdr:from xmlns:xdr="http://schemas.openxmlformats.org/drawingml/2006/spreadsheetDrawing">
      <xdr:col>21</xdr:col>
      <xdr:colOff>79375</xdr:colOff>
      <xdr:row>63</xdr:row>
      <xdr:rowOff>330200</xdr:rowOff>
    </xdr:from>
    <xdr:to xmlns:xdr="http://schemas.openxmlformats.org/drawingml/2006/spreadsheetDrawing">
      <xdr:col>31</xdr:col>
      <xdr:colOff>349250</xdr:colOff>
      <xdr:row>72</xdr:row>
      <xdr:rowOff>199390</xdr:rowOff>
    </xdr:to>
    <xdr:sp macro="" textlink="">
      <xdr:nvSpPr>
        <xdr:cNvPr id="32" name="角丸四角形 31"/>
        <xdr:cNvSpPr/>
      </xdr:nvSpPr>
      <xdr:spPr>
        <a:xfrm>
          <a:off x="9343390" y="18943320"/>
          <a:ext cx="7556500" cy="2231390"/>
        </a:xfrm>
        <a:prstGeom prst="roundRect">
          <a:avLst>
            <a:gd name="adj" fmla="val 1065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各事業単位（概ね商品・サービス単位）ごとのビジネスモデル（何を誰から購入し、又はどのように製造し、誰に対して販売するか等）を記載してください。以下、（５）～（８）も同様に、各事業単位で記載してください。</a:t>
          </a:r>
          <a:endParaRPr kumimoji="1" lang="en-US" altLang="ja-JP" sz="1200">
            <a:solidFill>
              <a:sysClr val="windowText" lastClr="000000"/>
            </a:solidFill>
          </a:endParaRPr>
        </a:p>
        <a:p>
          <a:pPr algn="l">
            <a:lnSpc>
              <a:spcPts val="1400"/>
            </a:lnSpc>
          </a:pPr>
          <a:r>
            <a:rPr kumimoji="1" lang="ja-JP" altLang="en-US" sz="1200">
              <a:solidFill>
                <a:sysClr val="windowText" lastClr="000000"/>
              </a:solidFill>
            </a:rPr>
            <a:t>・どのような特徴をもつ顧客を対象として販売するのか記載してください。</a:t>
          </a:r>
          <a:endParaRPr kumimoji="1" lang="ja-JP" altLang="en-US" sz="1200">
            <a:solidFill>
              <a:sysClr val="windowText" lastClr="000000"/>
            </a:solidFill>
          </a:endParaRPr>
        </a:p>
        <a:p>
          <a:pPr algn="l">
            <a:lnSpc>
              <a:spcPts val="1400"/>
            </a:lnSpc>
          </a:pPr>
          <a:r>
            <a:rPr kumimoji="1" lang="ja-JP" altLang="en-US" sz="1200">
              <a:solidFill>
                <a:sysClr val="windowText" lastClr="000000"/>
              </a:solidFill>
            </a:rPr>
            <a:t>・商談先の会社名等の具体的に想定される販売先について記載してください。自社店舗で直接消費者に販売する場合は、その旨を記載してください。</a:t>
          </a:r>
          <a:endParaRPr kumimoji="1" lang="ja-JP" altLang="en-US" sz="1200">
            <a:solidFill>
              <a:sysClr val="windowText" lastClr="000000"/>
            </a:solidFill>
          </a:endParaRPr>
        </a:p>
        <a:p>
          <a:pPr algn="l">
            <a:lnSpc>
              <a:spcPts val="1400"/>
            </a:lnSpc>
          </a:pPr>
          <a:r>
            <a:rPr kumimoji="1" lang="ja-JP" altLang="en-US" sz="1200">
              <a:solidFill>
                <a:sysClr val="windowText" lastClr="000000"/>
              </a:solidFill>
            </a:rPr>
            <a:t>・今回の初期投資設備の導入と新ビジネスの関係（具体的にどのような事業を今回の初期投資によって新しく行うのか。なお、既存事業を行っている場合は、既存事業との違いを記載してください。）</a:t>
          </a:r>
          <a:endParaRPr kumimoji="1" lang="ja-JP" altLang="en-US" sz="1200">
            <a:solidFill>
              <a:sysClr val="windowText" lastClr="000000"/>
            </a:solidFill>
          </a:endParaRPr>
        </a:p>
        <a:p>
          <a:pPr algn="l">
            <a:lnSpc>
              <a:spcPts val="1400"/>
            </a:lnSpc>
          </a:pPr>
          <a:endParaRPr kumimoji="1" lang="en-US" altLang="ja-JP" sz="1200">
            <a:solidFill>
              <a:sysClr val="windowText" lastClr="000000"/>
            </a:solidFill>
          </a:endParaRPr>
        </a:p>
      </xdr:txBody>
    </xdr:sp>
    <xdr:clientData/>
  </xdr:twoCellAnchor>
  <xdr:twoCellAnchor>
    <xdr:from xmlns:xdr="http://schemas.openxmlformats.org/drawingml/2006/spreadsheetDrawing">
      <xdr:col>21</xdr:col>
      <xdr:colOff>55245</xdr:colOff>
      <xdr:row>211</xdr:row>
      <xdr:rowOff>300355</xdr:rowOff>
    </xdr:from>
    <xdr:to xmlns:xdr="http://schemas.openxmlformats.org/drawingml/2006/spreadsheetDrawing">
      <xdr:col>29</xdr:col>
      <xdr:colOff>463550</xdr:colOff>
      <xdr:row>211</xdr:row>
      <xdr:rowOff>1515745</xdr:rowOff>
    </xdr:to>
    <xdr:sp macro="" textlink="">
      <xdr:nvSpPr>
        <xdr:cNvPr id="37" name="角丸四角形 36"/>
        <xdr:cNvSpPr/>
      </xdr:nvSpPr>
      <xdr:spPr>
        <a:xfrm>
          <a:off x="9319260" y="65242440"/>
          <a:ext cx="6323330" cy="121539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200"/>
            </a:lnSpc>
          </a:pPr>
          <a:r>
            <a:rPr kumimoji="1" lang="ja-JP" altLang="en-US" sz="1200">
              <a:solidFill>
                <a:schemeClr val="tx1"/>
              </a:solidFill>
            </a:rPr>
            <a:t>・融資額及び融資期間を記載してください。</a:t>
          </a:r>
          <a:endParaRPr kumimoji="1" lang="en-US" altLang="ja-JP" sz="1200">
            <a:solidFill>
              <a:schemeClr val="tx1"/>
            </a:solidFill>
          </a:endParaRPr>
        </a:p>
        <a:p>
          <a:pPr algn="l">
            <a:lnSpc>
              <a:spcPts val="1200"/>
            </a:lnSpc>
          </a:pPr>
          <a:r>
            <a:rPr kumimoji="1" lang="ja-JP" altLang="en-US" sz="1200">
              <a:solidFill>
                <a:schemeClr val="tx1"/>
              </a:solidFill>
            </a:rPr>
            <a:t>・なお、今回の交付対象経費に係る融資期間については、事業継続へのコンサルティング機能発揮の観点から、収支計画キャッシュフローを踏まえた長期の融資を前提としておりますのでご留意ください。</a:t>
          </a:r>
          <a:endParaRPr kumimoji="1" lang="en-US" altLang="ja-JP" sz="1200">
            <a:solidFill>
              <a:schemeClr val="tx1"/>
            </a:solidFill>
          </a:endParaRPr>
        </a:p>
      </xdr:txBody>
    </xdr:sp>
    <xdr:clientData/>
  </xdr:twoCellAnchor>
  <xdr:twoCellAnchor>
    <xdr:from xmlns:xdr="http://schemas.openxmlformats.org/drawingml/2006/spreadsheetDrawing">
      <xdr:col>21</xdr:col>
      <xdr:colOff>36195</xdr:colOff>
      <xdr:row>129</xdr:row>
      <xdr:rowOff>142875</xdr:rowOff>
    </xdr:from>
    <xdr:to xmlns:xdr="http://schemas.openxmlformats.org/drawingml/2006/spreadsheetDrawing">
      <xdr:col>31</xdr:col>
      <xdr:colOff>362585</xdr:colOff>
      <xdr:row>137</xdr:row>
      <xdr:rowOff>147320</xdr:rowOff>
    </xdr:to>
    <xdr:sp macro="" textlink="">
      <xdr:nvSpPr>
        <xdr:cNvPr id="38" name="角丸四角形 37"/>
        <xdr:cNvSpPr/>
      </xdr:nvSpPr>
      <xdr:spPr>
        <a:xfrm>
          <a:off x="9300210" y="34747200"/>
          <a:ext cx="7613015" cy="208724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500"/>
            </a:lnSpc>
          </a:pPr>
          <a:r>
            <a:rPr kumimoji="1" lang="ja-JP" altLang="en-US" sz="1200">
              <a:solidFill>
                <a:schemeClr val="tx1"/>
              </a:solidFill>
            </a:rPr>
            <a:t>・地域の概況、本事業の背景に想定される公共的な地域の課題を具体的に記載してください。</a:t>
          </a:r>
          <a:endParaRPr kumimoji="1" lang="en-US" altLang="ja-JP" sz="1200">
            <a:solidFill>
              <a:schemeClr val="tx1"/>
            </a:solidFill>
          </a:endParaRPr>
        </a:p>
        <a:p>
          <a:pPr algn="l">
            <a:lnSpc>
              <a:spcPts val="1400"/>
            </a:lnSpc>
          </a:pPr>
          <a:r>
            <a:rPr kumimoji="1" lang="ja-JP" altLang="en-US" sz="1200">
              <a:solidFill>
                <a:schemeClr val="tx1"/>
              </a:solidFill>
            </a:rPr>
            <a:t>・記載にあたっては、どの地域にも見られるような抽象的な内容を記載するのではなく、当該地域の産業構造、人口構造、自然構造などの地域の特徴を踏まえたものとしてください。</a:t>
          </a:r>
          <a:endParaRPr kumimoji="1" lang="en-US" altLang="ja-JP" sz="1200">
            <a:solidFill>
              <a:schemeClr val="tx1"/>
            </a:solidFill>
          </a:endParaRPr>
        </a:p>
        <a:p>
          <a:pPr algn="l">
            <a:lnSpc>
              <a:spcPts val="1500"/>
            </a:lnSpc>
          </a:pPr>
          <a:r>
            <a:rPr kumimoji="1" lang="ja-JP" altLang="en-US" sz="1200">
              <a:solidFill>
                <a:schemeClr val="tx1"/>
              </a:solidFill>
            </a:rPr>
            <a:t>・なお、廿日市市における各種行政計画や研究会等において記載・考察されているものである場合は、当該出典を記載してください。</a:t>
          </a:r>
          <a:endParaRPr kumimoji="1" lang="en-US" altLang="ja-JP" sz="1200">
            <a:solidFill>
              <a:schemeClr val="tx1"/>
            </a:solidFill>
          </a:endParaRPr>
        </a:p>
      </xdr:txBody>
    </xdr:sp>
    <xdr:clientData/>
  </xdr:twoCellAnchor>
  <xdr:twoCellAnchor>
    <xdr:from xmlns:xdr="http://schemas.openxmlformats.org/drawingml/2006/spreadsheetDrawing">
      <xdr:col>21</xdr:col>
      <xdr:colOff>36830</xdr:colOff>
      <xdr:row>146</xdr:row>
      <xdr:rowOff>350520</xdr:rowOff>
    </xdr:from>
    <xdr:to xmlns:xdr="http://schemas.openxmlformats.org/drawingml/2006/spreadsheetDrawing">
      <xdr:col>31</xdr:col>
      <xdr:colOff>360680</xdr:colOff>
      <xdr:row>155</xdr:row>
      <xdr:rowOff>86360</xdr:rowOff>
    </xdr:to>
    <xdr:sp macro="" textlink="">
      <xdr:nvSpPr>
        <xdr:cNvPr id="41" name="角丸四角形 40"/>
        <xdr:cNvSpPr/>
      </xdr:nvSpPr>
      <xdr:spPr>
        <a:xfrm>
          <a:off x="9300845" y="39684325"/>
          <a:ext cx="7610475" cy="2526665"/>
        </a:xfrm>
        <a:prstGeom prst="roundRect">
          <a:avLst/>
        </a:prstGeom>
        <a:solidFill>
          <a:sysClr val="window" lastClr="FFFFFF"/>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・これまでの記述を踏まえ、本事業が、同様の地域課題を抱える他の自治体の参考となると思われる着眼点等、事業の新規性・モデル性について記載してください。</a:t>
          </a:r>
          <a:endParaRPr kumimoji="1" lang="en-US" altLang="ja-JP" sz="1200">
            <a:solidFill>
              <a:sysClr val="windowText" lastClr="000000"/>
            </a:solidFill>
          </a:endParaRPr>
        </a:p>
      </xdr:txBody>
    </xdr:sp>
    <xdr:clientData/>
  </xdr:twoCellAnchor>
  <xdr:twoCellAnchor>
    <xdr:from xmlns:xdr="http://schemas.openxmlformats.org/drawingml/2006/spreadsheetDrawing">
      <xdr:col>21</xdr:col>
      <xdr:colOff>50165</xdr:colOff>
      <xdr:row>213</xdr:row>
      <xdr:rowOff>52705</xdr:rowOff>
    </xdr:from>
    <xdr:to xmlns:xdr="http://schemas.openxmlformats.org/drawingml/2006/spreadsheetDrawing">
      <xdr:col>29</xdr:col>
      <xdr:colOff>516890</xdr:colOff>
      <xdr:row>213</xdr:row>
      <xdr:rowOff>1230630</xdr:rowOff>
    </xdr:to>
    <xdr:sp macro="" textlink="">
      <xdr:nvSpPr>
        <xdr:cNvPr id="44" name="角丸四角形 43"/>
        <xdr:cNvSpPr/>
      </xdr:nvSpPr>
      <xdr:spPr>
        <a:xfrm>
          <a:off x="9314180" y="67129025"/>
          <a:ext cx="6381750" cy="11779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t>・物的担保、人的保証（個人保証等含む）、信用保証協会の保証、その他担保（預金担保等）の設定状況を記載してください。</a:t>
          </a:r>
          <a:endParaRPr kumimoji="1" lang="en-US" altLang="ja-JP" sz="1200"/>
        </a:p>
        <a:p>
          <a:pPr algn="l">
            <a:lnSpc>
              <a:spcPts val="1400"/>
            </a:lnSpc>
          </a:pPr>
          <a:r>
            <a:rPr kumimoji="1" lang="ja-JP" altLang="en-US" sz="1200"/>
            <a:t>・プロジェクトファイナンスに期待する観点から、担保や保証がない場合は、その旨記載してください。</a:t>
          </a:r>
          <a:endParaRPr kumimoji="1" lang="en-US" altLang="ja-JP" sz="1200"/>
        </a:p>
      </xdr:txBody>
    </xdr:sp>
    <xdr:clientData/>
  </xdr:twoCellAnchor>
  <xdr:twoCellAnchor>
    <xdr:from xmlns:xdr="http://schemas.openxmlformats.org/drawingml/2006/spreadsheetDrawing">
      <xdr:col>21</xdr:col>
      <xdr:colOff>69850</xdr:colOff>
      <xdr:row>41</xdr:row>
      <xdr:rowOff>47625</xdr:rowOff>
    </xdr:from>
    <xdr:to xmlns:xdr="http://schemas.openxmlformats.org/drawingml/2006/spreadsheetDrawing">
      <xdr:col>31</xdr:col>
      <xdr:colOff>340360</xdr:colOff>
      <xdr:row>46</xdr:row>
      <xdr:rowOff>90805</xdr:rowOff>
    </xdr:to>
    <xdr:sp macro="" textlink="">
      <xdr:nvSpPr>
        <xdr:cNvPr id="45" name="角丸四角形 44"/>
        <xdr:cNvSpPr/>
      </xdr:nvSpPr>
      <xdr:spPr>
        <a:xfrm>
          <a:off x="9333865" y="13485495"/>
          <a:ext cx="7557135" cy="115443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ts val="1400"/>
            </a:lnSpc>
            <a:spcBef>
              <a:spcPts val="0"/>
            </a:spcBef>
            <a:spcAft>
              <a:spcPts val="0"/>
            </a:spcAft>
            <a:defRPr/>
          </a:pPr>
          <a:r>
            <a:rPr kumimoji="1" lang="ja-JP" altLang="en-US" sz="1200">
              <a:solidFill>
                <a:sysClr val="windowText" lastClr="000000"/>
              </a:solidFill>
            </a:rPr>
            <a:t>・本事業によって達成しようとする事業の目的として、地域経済にどのような波及を生みだそうとしているか、（</a:t>
          </a:r>
          <a:r>
            <a:rPr kumimoji="1" lang="en-US" altLang="ja-JP" sz="1200">
              <a:solidFill>
                <a:sysClr val="windowText" lastClr="000000"/>
              </a:solidFill>
            </a:rPr>
            <a:t>9</a:t>
          </a:r>
          <a:r>
            <a:rPr kumimoji="1" lang="ja-JP" altLang="en-US" sz="1200">
              <a:solidFill>
                <a:sysClr val="windowText" lastClr="000000"/>
              </a:solidFill>
            </a:rPr>
            <a:t>）公共的な地域課題の解決に向けた実現策等に留意して、簡潔に記載してください。</a:t>
          </a:r>
          <a:endParaRPr kumimoji="1" lang="en-US" altLang="ja-JP" sz="1200">
            <a:solidFill>
              <a:sysClr val="windowText" lastClr="000000"/>
            </a:solidFill>
          </a:endParaRPr>
        </a:p>
      </xdr:txBody>
    </xdr:sp>
    <xdr:clientData/>
  </xdr:twoCellAnchor>
  <xdr:twoCellAnchor>
    <xdr:from xmlns:xdr="http://schemas.openxmlformats.org/drawingml/2006/spreadsheetDrawing">
      <xdr:col>21</xdr:col>
      <xdr:colOff>62230</xdr:colOff>
      <xdr:row>33</xdr:row>
      <xdr:rowOff>117475</xdr:rowOff>
    </xdr:from>
    <xdr:to xmlns:xdr="http://schemas.openxmlformats.org/drawingml/2006/spreadsheetDrawing">
      <xdr:col>31</xdr:col>
      <xdr:colOff>400050</xdr:colOff>
      <xdr:row>37</xdr:row>
      <xdr:rowOff>168910</xdr:rowOff>
    </xdr:to>
    <xdr:sp macro="" textlink="">
      <xdr:nvSpPr>
        <xdr:cNvPr id="47" name="角丸四角形 46"/>
        <xdr:cNvSpPr/>
      </xdr:nvSpPr>
      <xdr:spPr>
        <a:xfrm>
          <a:off x="9326245" y="10881995"/>
          <a:ext cx="7624445" cy="94043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・（３）以降の記載を踏まえ、地域課題や事業目的、事業内容を、補助事業の概要として、簡潔に数行程度でまとめてください。</a:t>
          </a:r>
          <a:endParaRPr kumimoji="1" lang="ja-JP" altLang="en-US" sz="1200">
            <a:solidFill>
              <a:sysClr val="windowText" lastClr="000000"/>
            </a:solidFill>
          </a:endParaRPr>
        </a:p>
      </xdr:txBody>
    </xdr:sp>
    <xdr:clientData/>
  </xdr:twoCellAnchor>
  <xdr:twoCellAnchor>
    <xdr:from xmlns:xdr="http://schemas.openxmlformats.org/drawingml/2006/spreadsheetDrawing">
      <xdr:col>21</xdr:col>
      <xdr:colOff>36195</xdr:colOff>
      <xdr:row>139</xdr:row>
      <xdr:rowOff>416560</xdr:rowOff>
    </xdr:from>
    <xdr:to xmlns:xdr="http://schemas.openxmlformats.org/drawingml/2006/spreadsheetDrawing">
      <xdr:col>31</xdr:col>
      <xdr:colOff>364490</xdr:colOff>
      <xdr:row>144</xdr:row>
      <xdr:rowOff>8890</xdr:rowOff>
    </xdr:to>
    <xdr:sp macro="" textlink="">
      <xdr:nvSpPr>
        <xdr:cNvPr id="46" name="角丸四角形 45"/>
        <xdr:cNvSpPr/>
      </xdr:nvSpPr>
      <xdr:spPr>
        <a:xfrm>
          <a:off x="9300210" y="37624385"/>
          <a:ext cx="7614920" cy="1168400"/>
        </a:xfrm>
        <a:prstGeom prst="roundRect">
          <a:avLst/>
        </a:prstGeom>
        <a:solidFill>
          <a:sysClr val="window" lastClr="FFFFFF"/>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500"/>
            </a:lnSpc>
          </a:pPr>
          <a:r>
            <a:rPr kumimoji="1" lang="ja-JP" altLang="en-US" sz="1200">
              <a:solidFill>
                <a:sysClr val="windowText" lastClr="000000"/>
              </a:solidFill>
            </a:rPr>
            <a:t>（例）</a:t>
          </a:r>
          <a:endParaRPr kumimoji="1" lang="en-US" altLang="ja-JP" sz="1200">
            <a:solidFill>
              <a:sysClr val="windowText" lastClr="000000"/>
            </a:solidFill>
          </a:endParaRPr>
        </a:p>
        <a:p>
          <a:pPr algn="l">
            <a:lnSpc>
              <a:spcPts val="1500"/>
            </a:lnSpc>
          </a:pPr>
          <a:r>
            <a:rPr kumimoji="1" lang="ja-JP" altLang="en-US" sz="1200">
              <a:solidFill>
                <a:sysClr val="windowText" lastClr="000000"/>
              </a:solidFill>
            </a:rPr>
            <a:t>・事業を行い、交流人口が増えることで、地域（○○地区）の経済好循環を促進する。</a:t>
          </a:r>
          <a:endParaRPr kumimoji="1" lang="en-US" altLang="ja-JP" sz="1200">
            <a:solidFill>
              <a:sysClr val="windowText" lastClr="000000"/>
            </a:solidFill>
          </a:endParaRPr>
        </a:p>
        <a:p>
          <a:pPr algn="l">
            <a:lnSpc>
              <a:spcPts val="1500"/>
            </a:lnSpc>
          </a:pPr>
          <a:r>
            <a:rPr kumimoji="1" lang="ja-JP" altLang="en-US" sz="1200">
              <a:solidFill>
                <a:sysClr val="windowText" lastClr="000000"/>
              </a:solidFill>
            </a:rPr>
            <a:t>・地元雇用を増やすことで若者の都市部への流出を防ぐ。</a:t>
          </a:r>
          <a:endParaRPr kumimoji="1" lang="en-US" altLang="ja-JP" sz="1200">
            <a:solidFill>
              <a:sysClr val="windowText" lastClr="000000"/>
            </a:solidFill>
          </a:endParaRPr>
        </a:p>
        <a:p>
          <a:pPr algn="l">
            <a:lnSpc>
              <a:spcPts val="1500"/>
            </a:lnSpc>
          </a:pPr>
          <a:endParaRPr kumimoji="1" lang="en-US" altLang="ja-JP" sz="1200">
            <a:solidFill>
              <a:sysClr val="windowText" lastClr="000000"/>
            </a:solidFill>
          </a:endParaRPr>
        </a:p>
        <a:p>
          <a:pPr algn="l">
            <a:lnSpc>
              <a:spcPts val="1500"/>
            </a:lnSpc>
          </a:pPr>
          <a:r>
            <a:rPr kumimoji="1" lang="ja-JP" altLang="en-US" sz="1200">
              <a:solidFill>
                <a:sysClr val="windowText" lastClr="000000"/>
              </a:solidFill>
            </a:rPr>
            <a:t>など、内容を具体的に記載してください。</a:t>
          </a:r>
          <a:endParaRPr kumimoji="1" lang="en-US" altLang="ja-JP" sz="1200">
            <a:solidFill>
              <a:sysClr val="windowText" lastClr="000000"/>
            </a:solidFill>
          </a:endParaRPr>
        </a:p>
      </xdr:txBody>
    </xdr:sp>
    <xdr:clientData/>
  </xdr:twoCellAnchor>
  <xdr:twoCellAnchor>
    <xdr:from xmlns:xdr="http://schemas.openxmlformats.org/drawingml/2006/spreadsheetDrawing">
      <xdr:col>21</xdr:col>
      <xdr:colOff>44450</xdr:colOff>
      <xdr:row>92</xdr:row>
      <xdr:rowOff>19050</xdr:rowOff>
    </xdr:from>
    <xdr:to xmlns:xdr="http://schemas.openxmlformats.org/drawingml/2006/spreadsheetDrawing">
      <xdr:col>31</xdr:col>
      <xdr:colOff>376555</xdr:colOff>
      <xdr:row>95</xdr:row>
      <xdr:rowOff>106680</xdr:rowOff>
    </xdr:to>
    <xdr:sp macro="" textlink="">
      <xdr:nvSpPr>
        <xdr:cNvPr id="51" name="角丸四角形 50"/>
        <xdr:cNvSpPr/>
      </xdr:nvSpPr>
      <xdr:spPr>
        <a:xfrm>
          <a:off x="9308465" y="25807035"/>
          <a:ext cx="7618730" cy="77343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・本事業で活用する営業・製造・管理部門の人材像、人材確保の手段、雇用計画等を記載してください。特にその他の地域からの人材活用が必要な場合にはその理由を記載してください。</a:t>
          </a:r>
          <a:endParaRPr kumimoji="1" lang="en-US" altLang="ja-JP" sz="1200">
            <a:solidFill>
              <a:sysClr val="windowText" lastClr="000000"/>
            </a:solidFill>
          </a:endParaRPr>
        </a:p>
        <a:p>
          <a:pPr algn="l">
            <a:lnSpc>
              <a:spcPts val="1400"/>
            </a:lnSpc>
          </a:pPr>
          <a:r>
            <a:rPr kumimoji="1" lang="ja-JP" altLang="en-US" sz="1200">
              <a:solidFill>
                <a:sysClr val="windowText" lastClr="000000"/>
              </a:solidFill>
            </a:rPr>
            <a:t>・地域で新たに何名の雇用を生み、どういった人員体制で製造等を行うのか記載してください。</a:t>
          </a:r>
          <a:endParaRPr kumimoji="1" lang="ja-JP" altLang="en-US" sz="1200">
            <a:solidFill>
              <a:sysClr val="windowText" lastClr="000000"/>
            </a:solidFill>
          </a:endParaRPr>
        </a:p>
      </xdr:txBody>
    </xdr:sp>
    <xdr:clientData/>
  </xdr:twoCellAnchor>
  <xdr:twoCellAnchor>
    <xdr:from xmlns:xdr="http://schemas.openxmlformats.org/drawingml/2006/spreadsheetDrawing">
      <xdr:col>21</xdr:col>
      <xdr:colOff>71755</xdr:colOff>
      <xdr:row>98</xdr:row>
      <xdr:rowOff>254000</xdr:rowOff>
    </xdr:from>
    <xdr:to xmlns:xdr="http://schemas.openxmlformats.org/drawingml/2006/spreadsheetDrawing">
      <xdr:col>31</xdr:col>
      <xdr:colOff>403860</xdr:colOff>
      <xdr:row>102</xdr:row>
      <xdr:rowOff>118110</xdr:rowOff>
    </xdr:to>
    <xdr:sp macro="" textlink="">
      <xdr:nvSpPr>
        <xdr:cNvPr id="52" name="角丸四角形 51"/>
        <xdr:cNvSpPr/>
      </xdr:nvSpPr>
      <xdr:spPr>
        <a:xfrm>
          <a:off x="9335770" y="27413585"/>
          <a:ext cx="7618730" cy="81661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・人材育成計画について記載してください。特殊な技能等が必要な場合、競合他社との差別化のための技術がある場合、その教育研修の実施について記載してください。</a:t>
          </a:r>
        </a:p>
      </xdr:txBody>
    </xdr:sp>
    <xdr:clientData/>
  </xdr:twoCellAnchor>
  <xdr:twoCellAnchor>
    <xdr:from xmlns:xdr="http://schemas.openxmlformats.org/drawingml/2006/spreadsheetDrawing">
      <xdr:col>21</xdr:col>
      <xdr:colOff>92710</xdr:colOff>
      <xdr:row>52</xdr:row>
      <xdr:rowOff>169545</xdr:rowOff>
    </xdr:from>
    <xdr:to xmlns:xdr="http://schemas.openxmlformats.org/drawingml/2006/spreadsheetDrawing">
      <xdr:col>31</xdr:col>
      <xdr:colOff>421005</xdr:colOff>
      <xdr:row>58</xdr:row>
      <xdr:rowOff>19050</xdr:rowOff>
    </xdr:to>
    <xdr:sp macro="" textlink="">
      <xdr:nvSpPr>
        <xdr:cNvPr id="55" name="角丸四角形 54"/>
        <xdr:cNvSpPr/>
      </xdr:nvSpPr>
      <xdr:spPr>
        <a:xfrm>
          <a:off x="9356725" y="16268065"/>
          <a:ext cx="7614920" cy="122110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chemeClr val="tx1"/>
              </a:solidFill>
            </a:rPr>
            <a:t>・新法人（設立間もない場合を含む）の場合は、法人設立に至る背景、経営者・出資者の活動経歴等についても記載して下さい。</a:t>
          </a:r>
          <a:endParaRPr kumimoji="1" lang="en-US" altLang="ja-JP" sz="1200">
            <a:solidFill>
              <a:schemeClr val="tx1"/>
            </a:solidFill>
          </a:endParaRPr>
        </a:p>
        <a:p>
          <a:pPr algn="l">
            <a:lnSpc>
              <a:spcPts val="1400"/>
            </a:lnSpc>
          </a:pPr>
          <a:r>
            <a:rPr kumimoji="1" lang="ja-JP" altLang="en-US" sz="1200">
              <a:solidFill>
                <a:schemeClr val="tx1"/>
              </a:solidFill>
            </a:rPr>
            <a:t>・既存法人の場合は、新事業を行うに至った既存事業の業況についても記載してください。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 Id="rId3" Type="http://schemas.openxmlformats.org/officeDocument/2006/relationships/vmlDrawing" Target="../drawings/vmlDrawing2.vml" /><Relationship Id="rId4" Type="http://schemas.openxmlformats.org/officeDocument/2006/relationships/comments" Target="../comments2.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92D050"/>
  </sheetPr>
  <dimension ref="A1:R160"/>
  <sheetViews>
    <sheetView tabSelected="1" view="pageBreakPreview" zoomScale="55" zoomScaleNormal="40" zoomScaleSheetLayoutView="55" workbookViewId="0"/>
  </sheetViews>
  <sheetFormatPr defaultColWidth="8.90625" defaultRowHeight="18.75"/>
  <cols>
    <col min="1" max="1" width="8.90625" style="1"/>
    <col min="2" max="3" width="4" style="1" customWidth="1"/>
    <col min="4" max="4" width="55.36328125" style="2" customWidth="1"/>
    <col min="5" max="6" width="21.453125" style="1" customWidth="1"/>
    <col min="7" max="7" width="23.90625" style="1" customWidth="1"/>
    <col min="8" max="8" width="31.453125" style="1" customWidth="1"/>
    <col min="9" max="9" width="21.453125" style="1" customWidth="1"/>
    <col min="10" max="10" width="30.36328125" style="1" customWidth="1"/>
    <col min="11" max="12" width="21.453125" style="1" customWidth="1"/>
    <col min="13" max="16" width="6.81640625" style="1" customWidth="1"/>
    <col min="17" max="16384" width="8.90625" style="1"/>
  </cols>
  <sheetData>
    <row r="1" spans="1:12" ht="28.5">
      <c r="A1" s="5" t="s">
        <v>161</v>
      </c>
    </row>
    <row r="2" spans="1:12" ht="33" customHeight="1">
      <c r="A2" s="5" t="s">
        <v>163</v>
      </c>
    </row>
    <row r="3" spans="1:12" s="3" customFormat="1" ht="55.25" customHeight="1">
      <c r="A3" s="6" t="s">
        <v>162</v>
      </c>
      <c r="B3" s="6"/>
      <c r="C3" s="6"/>
      <c r="D3" s="6"/>
      <c r="E3" s="6"/>
      <c r="F3" s="6"/>
      <c r="G3" s="6"/>
      <c r="H3" s="6"/>
      <c r="I3" s="6"/>
      <c r="J3" s="6"/>
      <c r="K3" s="6"/>
      <c r="L3" s="6"/>
    </row>
    <row r="4" spans="1:12" s="3" customFormat="1" ht="30" customHeight="1">
      <c r="A4" s="7"/>
      <c r="B4" s="7"/>
      <c r="C4" s="7"/>
      <c r="D4" s="7"/>
      <c r="E4" s="7"/>
      <c r="F4" s="7"/>
      <c r="G4" s="7"/>
      <c r="H4" s="7"/>
      <c r="I4" s="7"/>
      <c r="J4" s="7"/>
      <c r="K4" s="7"/>
      <c r="L4" s="7"/>
    </row>
    <row r="5" spans="1:12" s="3" customFormat="1" ht="37.25" customHeight="1">
      <c r="A5" s="8"/>
      <c r="B5" s="27"/>
      <c r="C5" s="27"/>
      <c r="D5" s="27"/>
      <c r="E5" s="27"/>
      <c r="F5" s="27"/>
      <c r="G5" s="27"/>
      <c r="H5" s="124" t="s">
        <v>28</v>
      </c>
      <c r="I5" s="139"/>
      <c r="J5" s="139"/>
      <c r="K5" s="139"/>
      <c r="L5" s="139"/>
    </row>
    <row r="6" spans="1:12" s="3" customFormat="1" ht="37.25" customHeight="1">
      <c r="A6" s="9"/>
      <c r="B6" s="9"/>
      <c r="C6" s="9"/>
      <c r="D6" s="9"/>
      <c r="E6" s="27"/>
      <c r="F6" s="27"/>
      <c r="G6" s="27"/>
      <c r="H6" s="125" t="s">
        <v>44</v>
      </c>
      <c r="I6" s="140">
        <f>'別記様式第２号-2　Ⅰ～Ⅲ'!$E$30</f>
        <v>0</v>
      </c>
      <c r="J6" s="140"/>
      <c r="K6" s="140"/>
      <c r="L6" s="140"/>
    </row>
    <row r="7" spans="1:12">
      <c r="A7" s="10"/>
      <c r="B7" s="10"/>
      <c r="C7" s="10"/>
      <c r="D7" s="57"/>
      <c r="E7" s="10"/>
      <c r="F7" s="10"/>
      <c r="G7" s="10"/>
      <c r="H7" s="10"/>
      <c r="I7" s="10"/>
      <c r="J7" s="10"/>
      <c r="K7" s="10"/>
      <c r="L7" s="163"/>
    </row>
    <row r="8" spans="1:12" s="3" customFormat="1" ht="42.75">
      <c r="A8" s="11" t="s">
        <v>42</v>
      </c>
      <c r="B8" s="28"/>
      <c r="C8" s="28"/>
      <c r="D8" s="28"/>
      <c r="E8" s="28"/>
      <c r="F8" s="28"/>
      <c r="G8" s="28"/>
      <c r="H8" s="28"/>
      <c r="I8" s="28"/>
      <c r="J8" s="153"/>
      <c r="K8" s="153"/>
      <c r="L8" s="164" t="s">
        <v>32</v>
      </c>
    </row>
    <row r="9" spans="1:12" s="4" customFormat="1" ht="28.25" customHeight="1">
      <c r="A9" s="12"/>
      <c r="B9" s="29"/>
      <c r="C9" s="29"/>
      <c r="D9" s="58"/>
      <c r="E9" s="77" t="s">
        <v>164</v>
      </c>
      <c r="F9" s="94" t="s">
        <v>71</v>
      </c>
      <c r="G9" s="107" t="s">
        <v>165</v>
      </c>
      <c r="H9" s="126" t="s">
        <v>41</v>
      </c>
      <c r="I9" s="141"/>
      <c r="J9" s="141"/>
      <c r="K9" s="94" t="s">
        <v>113</v>
      </c>
      <c r="L9" s="165" t="s">
        <v>166</v>
      </c>
    </row>
    <row r="10" spans="1:12" s="4" customFormat="1" ht="28.25" customHeight="1">
      <c r="A10" s="13"/>
      <c r="B10" s="30"/>
      <c r="C10" s="30"/>
      <c r="D10" s="59"/>
      <c r="E10" s="78"/>
      <c r="F10" s="95"/>
      <c r="G10" s="108"/>
      <c r="H10" s="127"/>
      <c r="I10" s="142"/>
      <c r="J10" s="142"/>
      <c r="K10" s="95"/>
      <c r="L10" s="166"/>
    </row>
    <row r="11" spans="1:12" s="4" customFormat="1" ht="70.5" customHeight="1">
      <c r="A11" s="14" t="s">
        <v>37</v>
      </c>
      <c r="B11" s="31"/>
      <c r="C11" s="31"/>
      <c r="D11" s="60"/>
      <c r="E11" s="79">
        <f>SUM(E12:E14)</f>
        <v>0</v>
      </c>
      <c r="F11" s="96">
        <f>SUM(F12:F14)</f>
        <v>0</v>
      </c>
      <c r="G11" s="109">
        <f>SUM(G12:G14)</f>
        <v>0</v>
      </c>
      <c r="H11" s="128"/>
      <c r="I11" s="143"/>
      <c r="J11" s="154"/>
      <c r="K11" s="96">
        <f>SUM(K12:K14)</f>
        <v>0</v>
      </c>
      <c r="L11" s="167">
        <f>SUM(L12:L14)</f>
        <v>0</v>
      </c>
    </row>
    <row r="12" spans="1:12" s="3" customFormat="1" ht="82.5" customHeight="1">
      <c r="A12" s="15"/>
      <c r="B12" s="32"/>
      <c r="C12" s="46"/>
      <c r="D12" s="61"/>
      <c r="E12" s="80"/>
      <c r="F12" s="97"/>
      <c r="G12" s="110"/>
      <c r="H12" s="129"/>
      <c r="I12" s="144"/>
      <c r="J12" s="155"/>
      <c r="K12" s="80"/>
      <c r="L12" s="168"/>
    </row>
    <row r="13" spans="1:12" s="3" customFormat="1" ht="82.5" customHeight="1">
      <c r="A13" s="15"/>
      <c r="B13" s="33"/>
      <c r="C13" s="47"/>
      <c r="D13" s="62"/>
      <c r="E13" s="81"/>
      <c r="F13" s="98"/>
      <c r="G13" s="111"/>
      <c r="H13" s="130"/>
      <c r="I13" s="145"/>
      <c r="J13" s="156"/>
      <c r="K13" s="81"/>
      <c r="L13" s="169"/>
    </row>
    <row r="14" spans="1:12" s="3" customFormat="1" ht="82.5" customHeight="1" collapsed="1">
      <c r="A14" s="16"/>
      <c r="B14" s="34"/>
      <c r="C14" s="48"/>
      <c r="D14" s="63"/>
      <c r="E14" s="82"/>
      <c r="F14" s="99"/>
      <c r="G14" s="112"/>
      <c r="H14" s="131"/>
      <c r="I14" s="146"/>
      <c r="J14" s="157"/>
      <c r="K14" s="82"/>
      <c r="L14" s="170"/>
    </row>
    <row r="15" spans="1:12" s="3" customFormat="1" ht="61.75" customHeight="1" collapsed="1">
      <c r="A15" s="17"/>
      <c r="B15" s="35" t="s">
        <v>35</v>
      </c>
      <c r="C15" s="49"/>
      <c r="D15" s="64"/>
      <c r="E15" s="83">
        <f>E16+E20+E25</f>
        <v>0</v>
      </c>
      <c r="F15" s="96">
        <f>F16+F20+F25</f>
        <v>0</v>
      </c>
      <c r="G15" s="113">
        <f>G16+G20+G25</f>
        <v>0</v>
      </c>
      <c r="H15" s="132"/>
      <c r="I15" s="147"/>
      <c r="J15" s="147"/>
      <c r="K15" s="96">
        <f>K16+K20+K25</f>
        <v>0</v>
      </c>
      <c r="L15" s="167">
        <f>L16+L20+L25</f>
        <v>0</v>
      </c>
    </row>
    <row r="16" spans="1:12" ht="61.75" customHeight="1">
      <c r="A16" s="18"/>
      <c r="B16" s="36" t="s">
        <v>34</v>
      </c>
      <c r="C16" s="50"/>
      <c r="D16" s="65"/>
      <c r="E16" s="84">
        <f>SUM(E17:E19)</f>
        <v>0</v>
      </c>
      <c r="F16" s="100">
        <f>SUM(F17:F19)</f>
        <v>0</v>
      </c>
      <c r="G16" s="114">
        <f>SUM(G17:G19)</f>
        <v>0</v>
      </c>
      <c r="H16" s="133"/>
      <c r="I16" s="148"/>
      <c r="J16" s="158"/>
      <c r="K16" s="100">
        <f>SUM(K17:K19)</f>
        <v>0</v>
      </c>
      <c r="L16" s="171">
        <f>SUM(L17:L19)</f>
        <v>0</v>
      </c>
    </row>
    <row r="17" spans="1:18" ht="225" customHeight="1">
      <c r="A17" s="18"/>
      <c r="B17" s="37"/>
      <c r="C17" s="51"/>
      <c r="D17" s="66" t="s">
        <v>31</v>
      </c>
      <c r="E17" s="81"/>
      <c r="F17" s="98"/>
      <c r="G17" s="115"/>
      <c r="H17" s="129"/>
      <c r="I17" s="144"/>
      <c r="J17" s="155"/>
      <c r="K17" s="98"/>
      <c r="L17" s="169"/>
    </row>
    <row r="18" spans="1:18" ht="72" customHeight="1">
      <c r="A18" s="18"/>
      <c r="B18" s="37"/>
      <c r="C18" s="51"/>
      <c r="D18" s="67"/>
      <c r="E18" s="85"/>
      <c r="F18" s="101"/>
      <c r="G18" s="116"/>
      <c r="H18" s="130"/>
      <c r="I18" s="145"/>
      <c r="J18" s="156"/>
      <c r="K18" s="101"/>
      <c r="L18" s="172"/>
    </row>
    <row r="19" spans="1:18" ht="72" customHeight="1">
      <c r="A19" s="18"/>
      <c r="B19" s="38"/>
      <c r="C19" s="52"/>
      <c r="D19" s="68"/>
      <c r="E19" s="86"/>
      <c r="F19" s="102"/>
      <c r="G19" s="117"/>
      <c r="H19" s="134"/>
      <c r="I19" s="149"/>
      <c r="J19" s="159"/>
      <c r="K19" s="102"/>
      <c r="L19" s="173"/>
    </row>
    <row r="20" spans="1:18" s="3" customFormat="1" ht="68.400000000000006" customHeight="1">
      <c r="A20" s="19"/>
      <c r="B20" s="36" t="s">
        <v>27</v>
      </c>
      <c r="C20" s="53"/>
      <c r="D20" s="69"/>
      <c r="E20" s="84">
        <f>SUM(E21:E24)</f>
        <v>0</v>
      </c>
      <c r="F20" s="100">
        <f>SUM(F21:F24)</f>
        <v>0</v>
      </c>
      <c r="G20" s="114">
        <f>SUM(G21:G24)</f>
        <v>0</v>
      </c>
      <c r="H20" s="133"/>
      <c r="I20" s="148"/>
      <c r="J20" s="158"/>
      <c r="K20" s="100">
        <f>SUM(K21:K24)</f>
        <v>0</v>
      </c>
      <c r="L20" s="171">
        <f>SUM(L21:L24)</f>
        <v>0</v>
      </c>
    </row>
    <row r="21" spans="1:18" ht="87" customHeight="1">
      <c r="A21" s="18"/>
      <c r="B21" s="39"/>
      <c r="C21" s="54"/>
      <c r="D21" s="70" t="s">
        <v>25</v>
      </c>
      <c r="E21" s="80"/>
      <c r="F21" s="97"/>
      <c r="G21" s="118"/>
      <c r="H21" s="129"/>
      <c r="I21" s="144"/>
      <c r="J21" s="155"/>
      <c r="K21" s="97"/>
      <c r="L21" s="110"/>
    </row>
    <row r="22" spans="1:18" ht="87" customHeight="1">
      <c r="A22" s="18"/>
      <c r="B22" s="39"/>
      <c r="C22" s="54"/>
      <c r="D22" s="67"/>
      <c r="E22" s="85"/>
      <c r="F22" s="101"/>
      <c r="G22" s="116"/>
      <c r="H22" s="130"/>
      <c r="I22" s="145"/>
      <c r="J22" s="156"/>
      <c r="K22" s="101"/>
      <c r="L22" s="174"/>
    </row>
    <row r="23" spans="1:18" ht="87" customHeight="1">
      <c r="A23" s="18"/>
      <c r="B23" s="39"/>
      <c r="C23" s="54"/>
      <c r="D23" s="71" t="s">
        <v>23</v>
      </c>
      <c r="E23" s="87"/>
      <c r="F23" s="101"/>
      <c r="G23" s="119"/>
      <c r="H23" s="130"/>
      <c r="I23" s="145"/>
      <c r="J23" s="156"/>
      <c r="K23" s="104"/>
      <c r="L23" s="174"/>
    </row>
    <row r="24" spans="1:18" ht="87" customHeight="1">
      <c r="A24" s="18"/>
      <c r="B24" s="40"/>
      <c r="C24" s="55"/>
      <c r="D24" s="72"/>
      <c r="E24" s="88"/>
      <c r="F24" s="103"/>
      <c r="G24" s="120"/>
      <c r="H24" s="135"/>
      <c r="I24" s="150"/>
      <c r="J24" s="150"/>
      <c r="K24" s="102"/>
      <c r="L24" s="175"/>
    </row>
    <row r="25" spans="1:18" s="3" customFormat="1" ht="64.75" customHeight="1">
      <c r="A25" s="19"/>
      <c r="B25" s="36" t="s">
        <v>21</v>
      </c>
      <c r="C25" s="53"/>
      <c r="D25" s="73"/>
      <c r="E25" s="84">
        <f>SUM(E26:E34)</f>
        <v>0</v>
      </c>
      <c r="F25" s="100">
        <f>SUM(F26:F34)</f>
        <v>0</v>
      </c>
      <c r="G25" s="114">
        <f>SUM(G26:G34)</f>
        <v>0</v>
      </c>
      <c r="H25" s="133"/>
      <c r="I25" s="148"/>
      <c r="J25" s="148"/>
      <c r="K25" s="100">
        <f>SUM(K26:K34)</f>
        <v>0</v>
      </c>
      <c r="L25" s="171">
        <f>SUM(L26:L34)</f>
        <v>0</v>
      </c>
    </row>
    <row r="26" spans="1:18" ht="58.25" customHeight="1">
      <c r="A26" s="18"/>
      <c r="B26" s="37"/>
      <c r="C26" s="51"/>
      <c r="D26" s="70" t="s">
        <v>19</v>
      </c>
      <c r="E26" s="80"/>
      <c r="F26" s="97"/>
      <c r="G26" s="118"/>
      <c r="H26" s="129"/>
      <c r="I26" s="144"/>
      <c r="J26" s="144"/>
      <c r="K26" s="97"/>
      <c r="L26" s="168"/>
      <c r="R26" s="180"/>
    </row>
    <row r="27" spans="1:18" ht="58.25" customHeight="1">
      <c r="A27" s="18"/>
      <c r="B27" s="37"/>
      <c r="C27" s="51"/>
      <c r="D27" s="67" t="s">
        <v>18</v>
      </c>
      <c r="E27" s="85"/>
      <c r="F27" s="101"/>
      <c r="G27" s="116"/>
      <c r="H27" s="130"/>
      <c r="I27" s="145"/>
      <c r="J27" s="145"/>
      <c r="K27" s="101"/>
      <c r="L27" s="172"/>
      <c r="R27" s="180"/>
    </row>
    <row r="28" spans="1:18" ht="58.25" customHeight="1">
      <c r="A28" s="18"/>
      <c r="B28" s="37"/>
      <c r="C28" s="51"/>
      <c r="D28" s="67" t="s">
        <v>11</v>
      </c>
      <c r="E28" s="85"/>
      <c r="F28" s="101"/>
      <c r="G28" s="116"/>
      <c r="H28" s="130"/>
      <c r="I28" s="145"/>
      <c r="J28" s="156"/>
      <c r="K28" s="101"/>
      <c r="L28" s="172"/>
    </row>
    <row r="29" spans="1:18" ht="58.25" customHeight="1">
      <c r="A29" s="18"/>
      <c r="B29" s="37"/>
      <c r="C29" s="51"/>
      <c r="D29" s="67" t="s">
        <v>16</v>
      </c>
      <c r="E29" s="85"/>
      <c r="F29" s="101"/>
      <c r="G29" s="116"/>
      <c r="H29" s="130"/>
      <c r="I29" s="145"/>
      <c r="J29" s="156"/>
      <c r="K29" s="101"/>
      <c r="L29" s="172"/>
    </row>
    <row r="30" spans="1:18" ht="58.25" customHeight="1">
      <c r="A30" s="18"/>
      <c r="B30" s="37"/>
      <c r="C30" s="51"/>
      <c r="D30" s="67" t="s">
        <v>14</v>
      </c>
      <c r="E30" s="85"/>
      <c r="F30" s="101"/>
      <c r="G30" s="116"/>
      <c r="H30" s="130"/>
      <c r="I30" s="145"/>
      <c r="J30" s="156"/>
      <c r="K30" s="101"/>
      <c r="L30" s="172"/>
    </row>
    <row r="31" spans="1:18" ht="58.25" customHeight="1">
      <c r="A31" s="18"/>
      <c r="B31" s="37"/>
      <c r="C31" s="51"/>
      <c r="D31" s="67" t="s">
        <v>12</v>
      </c>
      <c r="E31" s="85"/>
      <c r="F31" s="101"/>
      <c r="G31" s="116"/>
      <c r="H31" s="130"/>
      <c r="I31" s="145"/>
      <c r="J31" s="156"/>
      <c r="K31" s="101"/>
      <c r="L31" s="172"/>
    </row>
    <row r="32" spans="1:18" ht="58.25" customHeight="1">
      <c r="A32" s="18"/>
      <c r="B32" s="37"/>
      <c r="C32" s="51"/>
      <c r="D32" s="67" t="s">
        <v>9</v>
      </c>
      <c r="E32" s="85"/>
      <c r="F32" s="101"/>
      <c r="G32" s="116"/>
      <c r="H32" s="130"/>
      <c r="I32" s="145"/>
      <c r="J32" s="156"/>
      <c r="K32" s="101"/>
      <c r="L32" s="172"/>
    </row>
    <row r="33" spans="1:13" ht="58.25" customHeight="1">
      <c r="A33" s="18"/>
      <c r="B33" s="37"/>
      <c r="C33" s="51"/>
      <c r="D33" s="71" t="s">
        <v>10</v>
      </c>
      <c r="E33" s="89"/>
      <c r="F33" s="104"/>
      <c r="G33" s="121"/>
      <c r="H33" s="130"/>
      <c r="I33" s="145"/>
      <c r="J33" s="156"/>
      <c r="K33" s="104"/>
      <c r="L33" s="176"/>
    </row>
    <row r="34" spans="1:13" ht="58.25" customHeight="1">
      <c r="A34" s="20"/>
      <c r="B34" s="41"/>
      <c r="C34" s="56"/>
      <c r="D34" s="74" t="s">
        <v>2</v>
      </c>
      <c r="E34" s="90"/>
      <c r="F34" s="99"/>
      <c r="G34" s="122"/>
      <c r="H34" s="136"/>
      <c r="I34" s="151"/>
      <c r="J34" s="151"/>
      <c r="K34" s="99"/>
      <c r="L34" s="170"/>
    </row>
    <row r="35" spans="1:13" ht="78.650000000000006" customHeight="1">
      <c r="A35" s="21" t="s">
        <v>8</v>
      </c>
      <c r="B35" s="42"/>
      <c r="C35" s="42"/>
      <c r="D35" s="75"/>
      <c r="E35" s="91">
        <f>E11-E15</f>
        <v>0</v>
      </c>
      <c r="F35" s="105">
        <f>F11-F15</f>
        <v>0</v>
      </c>
      <c r="G35" s="123">
        <f>G11-G15</f>
        <v>0</v>
      </c>
      <c r="H35" s="137"/>
      <c r="I35" s="152"/>
      <c r="J35" s="152"/>
      <c r="K35" s="105">
        <f>K11-K15</f>
        <v>0</v>
      </c>
      <c r="L35" s="177">
        <f>L11-L15</f>
        <v>0</v>
      </c>
    </row>
    <row r="36" spans="1:13" ht="49.25" customHeight="1">
      <c r="A36" s="22" t="s">
        <v>70</v>
      </c>
      <c r="B36" s="43"/>
      <c r="C36" s="43"/>
      <c r="D36" s="43"/>
      <c r="E36" s="43"/>
      <c r="F36" s="43"/>
      <c r="G36" s="43"/>
      <c r="H36" s="43"/>
      <c r="I36" s="43"/>
      <c r="J36" s="43"/>
      <c r="K36" s="43"/>
      <c r="L36" s="43"/>
    </row>
    <row r="37" spans="1:13" ht="49.25" customHeight="1">
      <c r="A37" s="23" t="s">
        <v>5</v>
      </c>
      <c r="B37" s="27"/>
      <c r="C37" s="27"/>
      <c r="D37" s="27"/>
      <c r="E37" s="27"/>
      <c r="F37" s="27"/>
      <c r="G37" s="27"/>
      <c r="H37" s="27"/>
      <c r="I37" s="27"/>
      <c r="J37" s="27"/>
      <c r="K37" s="27"/>
      <c r="L37" s="27"/>
    </row>
    <row r="38" spans="1:13" ht="24.65" customHeight="1">
      <c r="A38" s="23" t="s">
        <v>4</v>
      </c>
      <c r="B38" s="44"/>
      <c r="C38" s="44"/>
      <c r="D38" s="44"/>
      <c r="E38" s="44"/>
      <c r="F38" s="44"/>
      <c r="G38" s="44"/>
      <c r="H38" s="44"/>
      <c r="I38" s="44"/>
      <c r="J38" s="44"/>
      <c r="K38" s="44"/>
      <c r="L38" s="44"/>
    </row>
    <row r="39" spans="1:13" ht="26.25" customHeight="1">
      <c r="A39" s="24" t="s">
        <v>0</v>
      </c>
      <c r="B39" s="10"/>
      <c r="C39" s="10"/>
      <c r="D39" s="10"/>
      <c r="E39" s="10"/>
      <c r="F39" s="10"/>
      <c r="G39" s="10"/>
      <c r="H39" s="138"/>
      <c r="I39" s="10"/>
      <c r="J39" s="138"/>
      <c r="K39" s="138"/>
      <c r="L39" s="138"/>
    </row>
    <row r="40" spans="1:13" ht="8.4" customHeight="1">
      <c r="A40" s="25"/>
      <c r="B40" s="45"/>
      <c r="C40" s="45"/>
      <c r="D40" s="76"/>
      <c r="E40" s="92"/>
      <c r="F40" s="106"/>
      <c r="G40" s="106"/>
      <c r="H40" s="138"/>
      <c r="I40" s="10"/>
      <c r="J40" s="138"/>
      <c r="K40" s="138"/>
      <c r="L40" s="138"/>
    </row>
    <row r="41" spans="1:13" ht="47.25" customHeight="1">
      <c r="A41" s="26"/>
      <c r="B41" s="26"/>
      <c r="C41" s="26"/>
      <c r="D41" s="26"/>
      <c r="E41" s="93"/>
      <c r="F41" s="93"/>
      <c r="G41" s="93"/>
      <c r="H41" s="93"/>
      <c r="I41" s="93"/>
      <c r="J41" s="160"/>
      <c r="K41" s="162"/>
      <c r="L41" s="178"/>
      <c r="M41" s="179"/>
    </row>
    <row r="42" spans="1:13" ht="36.75" customHeight="1">
      <c r="A42" s="26"/>
      <c r="B42" s="26"/>
      <c r="C42" s="26"/>
      <c r="D42" s="26"/>
      <c r="E42" s="93"/>
      <c r="F42" s="93"/>
      <c r="G42" s="93"/>
      <c r="H42" s="93"/>
      <c r="I42" s="93"/>
      <c r="J42" s="160"/>
      <c r="K42" s="160"/>
      <c r="L42" s="178"/>
      <c r="M42" s="179"/>
    </row>
    <row r="43" spans="1:13" ht="47.25" customHeight="1">
      <c r="A43" s="26"/>
      <c r="B43" s="26"/>
      <c r="C43" s="26"/>
      <c r="D43" s="26"/>
      <c r="E43" s="26"/>
      <c r="F43" s="26"/>
      <c r="G43" s="26"/>
      <c r="H43" s="26"/>
      <c r="I43" s="26"/>
      <c r="J43" s="161"/>
      <c r="K43" s="162"/>
      <c r="L43" s="178"/>
      <c r="M43" s="179"/>
    </row>
    <row r="44" spans="1:13" ht="36.75" customHeight="1">
      <c r="A44" s="26"/>
      <c r="B44" s="26"/>
      <c r="C44" s="26"/>
      <c r="D44" s="26"/>
      <c r="E44" s="26"/>
      <c r="F44" s="26"/>
      <c r="G44" s="26"/>
      <c r="H44" s="26"/>
      <c r="I44" s="26"/>
      <c r="J44" s="161"/>
      <c r="K44" s="160"/>
      <c r="L44" s="178"/>
      <c r="M44" s="179"/>
    </row>
    <row r="45" spans="1:13" ht="47.25" customHeight="1">
      <c r="A45" s="26"/>
      <c r="B45" s="26"/>
      <c r="C45" s="26"/>
      <c r="D45" s="26"/>
      <c r="E45" s="93"/>
      <c r="F45" s="93"/>
      <c r="G45" s="93"/>
      <c r="H45" s="93"/>
      <c r="I45" s="93"/>
      <c r="J45" s="93"/>
    </row>
    <row r="46" spans="1:13" ht="47.25" customHeight="1">
      <c r="B46" s="26"/>
    </row>
    <row r="47" spans="1:13" ht="47.25" customHeight="1"/>
    <row r="48" spans="1:13" ht="47.25" customHeight="1"/>
    <row r="49" ht="47.25" customHeight="1"/>
    <row r="50" ht="47.25" customHeight="1"/>
    <row r="51" ht="47.25" customHeight="1"/>
    <row r="52" ht="47.25" customHeight="1"/>
    <row r="53" ht="75.75" customHeight="1"/>
    <row r="54" ht="75.75" customHeight="1"/>
    <row r="55" ht="75.75" customHeight="1"/>
    <row r="160" spans="2:2">
      <c r="B160" s="1" t="s">
        <v>1</v>
      </c>
    </row>
  </sheetData>
  <mergeCells count="45">
    <mergeCell ref="A3:L3"/>
    <mergeCell ref="I5:L5"/>
    <mergeCell ref="A6:D6"/>
    <mergeCell ref="I6:L6"/>
    <mergeCell ref="A8:I8"/>
    <mergeCell ref="A11:D11"/>
    <mergeCell ref="H11:J11"/>
    <mergeCell ref="B12:D12"/>
    <mergeCell ref="H12:J12"/>
    <mergeCell ref="B13:D13"/>
    <mergeCell ref="H13:J13"/>
    <mergeCell ref="B14:D14"/>
    <mergeCell ref="H14:J14"/>
    <mergeCell ref="B15:D15"/>
    <mergeCell ref="B16:D16"/>
    <mergeCell ref="H16:J16"/>
    <mergeCell ref="H17:J17"/>
    <mergeCell ref="H18:J18"/>
    <mergeCell ref="H19:J19"/>
    <mergeCell ref="B20:D20"/>
    <mergeCell ref="H20:J20"/>
    <mergeCell ref="H21:J21"/>
    <mergeCell ref="H22:J22"/>
    <mergeCell ref="H23:J23"/>
    <mergeCell ref="B25:D25"/>
    <mergeCell ref="H26:J26"/>
    <mergeCell ref="H28:J28"/>
    <mergeCell ref="H32:J32"/>
    <mergeCell ref="H33:J33"/>
    <mergeCell ref="H34:J34"/>
    <mergeCell ref="A35:D35"/>
    <mergeCell ref="H35:J35"/>
    <mergeCell ref="A36:L36"/>
    <mergeCell ref="A37:L37"/>
    <mergeCell ref="A38:L38"/>
    <mergeCell ref="A9:D10"/>
    <mergeCell ref="E9:E10"/>
    <mergeCell ref="F9:F10"/>
    <mergeCell ref="G9:G10"/>
    <mergeCell ref="H9:J10"/>
    <mergeCell ref="K9:K10"/>
    <mergeCell ref="L9:L10"/>
    <mergeCell ref="A12:A14"/>
    <mergeCell ref="B21:C24"/>
    <mergeCell ref="B26:C34"/>
  </mergeCells>
  <phoneticPr fontId="3"/>
  <printOptions horizontalCentered="1"/>
  <pageMargins left="0.23622047244094491" right="0.23622047244094491" top="0.59055118110236227" bottom="0.39370078740157483" header="0.31496062992125984" footer="0.31496062992125984"/>
  <pageSetup paperSize="9" scale="34" fitToWidth="1" fitToHeight="1" orientation="portrait" usePrinterDefaults="1" r:id="rId1"/>
  <rowBreaks count="1" manualBreakCount="1">
    <brk id="46" max="1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92D050"/>
  </sheetPr>
  <dimension ref="A1:AH151"/>
  <sheetViews>
    <sheetView view="pageBreakPreview" zoomScale="50" zoomScaleNormal="40" zoomScaleSheetLayoutView="50" workbookViewId="0">
      <selection sqref="A1:C1"/>
    </sheetView>
  </sheetViews>
  <sheetFormatPr defaultColWidth="8.90625" defaultRowHeight="18.75"/>
  <cols>
    <col min="1" max="2" width="4" style="1" customWidth="1"/>
    <col min="3" max="3" width="52.54296875" style="2" customWidth="1"/>
    <col min="4" max="15" width="11.90625" style="1" customWidth="1"/>
    <col min="16" max="16" width="18.08984375" style="1" customWidth="1"/>
    <col min="17" max="19" width="6.81640625" style="1" customWidth="1"/>
    <col min="20" max="16384" width="8.90625" style="1"/>
  </cols>
  <sheetData>
    <row r="1" spans="1:16" ht="48.75">
      <c r="A1" s="181"/>
      <c r="B1" s="181"/>
      <c r="C1" s="181"/>
      <c r="D1" s="233"/>
      <c r="E1" s="233"/>
      <c r="F1" s="233"/>
      <c r="G1" s="233"/>
      <c r="H1" s="233"/>
      <c r="I1" s="233"/>
      <c r="J1" s="233"/>
      <c r="K1" s="233"/>
      <c r="L1" s="233"/>
      <c r="M1" s="233"/>
      <c r="N1" s="233"/>
      <c r="O1" s="233"/>
    </row>
    <row r="2" spans="1:16" s="3" customFormat="1" ht="36" customHeight="1">
      <c r="A2" s="182" t="s">
        <v>63</v>
      </c>
      <c r="B2" s="182"/>
      <c r="C2" s="182"/>
      <c r="D2" s="182"/>
      <c r="E2" s="182"/>
      <c r="F2" s="182"/>
      <c r="G2" s="182"/>
      <c r="H2" s="182"/>
      <c r="I2" s="182"/>
      <c r="J2" s="182"/>
      <c r="K2" s="182"/>
      <c r="L2" s="182"/>
      <c r="M2" s="291"/>
      <c r="N2" s="291"/>
      <c r="O2" s="294" t="s">
        <v>32</v>
      </c>
    </row>
    <row r="3" spans="1:16" s="4" customFormat="1" ht="42" customHeight="1">
      <c r="A3" s="183" t="s">
        <v>62</v>
      </c>
      <c r="B3" s="200"/>
      <c r="C3" s="217"/>
      <c r="D3" s="234" t="s">
        <v>116</v>
      </c>
      <c r="E3" s="248"/>
      <c r="F3" s="248"/>
      <c r="G3" s="248"/>
      <c r="H3" s="265" t="s">
        <v>115</v>
      </c>
      <c r="I3" s="248"/>
      <c r="J3" s="248"/>
      <c r="K3" s="248"/>
      <c r="L3" s="248"/>
      <c r="M3" s="248"/>
      <c r="N3" s="248"/>
      <c r="O3" s="295"/>
    </row>
    <row r="4" spans="1:16" s="4" customFormat="1" ht="31.75" customHeight="1">
      <c r="A4" s="184"/>
      <c r="B4" s="201"/>
      <c r="C4" s="201"/>
      <c r="D4" s="235" t="s">
        <v>24</v>
      </c>
      <c r="E4" s="249"/>
      <c r="F4" s="258" t="s">
        <v>36</v>
      </c>
      <c r="G4" s="258"/>
      <c r="H4" s="266" t="s">
        <v>13</v>
      </c>
      <c r="I4" s="276"/>
      <c r="J4" s="276"/>
      <c r="K4" s="276"/>
      <c r="L4" s="276"/>
      <c r="M4" s="276"/>
      <c r="N4" s="276"/>
      <c r="O4" s="296"/>
    </row>
    <row r="5" spans="1:16" ht="90" customHeight="1">
      <c r="A5" s="185"/>
      <c r="B5" s="202"/>
      <c r="C5" s="218" t="s">
        <v>59</v>
      </c>
      <c r="D5" s="236"/>
      <c r="E5" s="250"/>
      <c r="F5" s="259"/>
      <c r="G5" s="250"/>
      <c r="H5" s="267"/>
      <c r="I5" s="277"/>
      <c r="J5" s="277"/>
      <c r="K5" s="277"/>
      <c r="L5" s="277"/>
      <c r="M5" s="277"/>
      <c r="N5" s="277"/>
      <c r="O5" s="297"/>
    </row>
    <row r="6" spans="1:16" ht="90" customHeight="1">
      <c r="A6" s="185"/>
      <c r="B6" s="203"/>
      <c r="C6" s="219" t="s">
        <v>53</v>
      </c>
      <c r="D6" s="236"/>
      <c r="E6" s="250"/>
      <c r="F6" s="114"/>
      <c r="G6" s="114"/>
      <c r="H6" s="268"/>
      <c r="I6" s="278"/>
      <c r="J6" s="278"/>
      <c r="K6" s="278"/>
      <c r="L6" s="278"/>
      <c r="M6" s="278"/>
      <c r="N6" s="278"/>
      <c r="O6" s="298"/>
    </row>
    <row r="7" spans="1:16" ht="90" customHeight="1">
      <c r="A7" s="185"/>
      <c r="B7" s="203"/>
      <c r="C7" s="219" t="s">
        <v>54</v>
      </c>
      <c r="D7" s="236"/>
      <c r="E7" s="250"/>
      <c r="F7" s="114"/>
      <c r="G7" s="114"/>
      <c r="H7" s="268"/>
      <c r="I7" s="278"/>
      <c r="J7" s="278"/>
      <c r="K7" s="278"/>
      <c r="L7" s="278"/>
      <c r="M7" s="278"/>
      <c r="N7" s="278"/>
      <c r="O7" s="298"/>
    </row>
    <row r="8" spans="1:16" ht="90" customHeight="1">
      <c r="A8" s="185"/>
      <c r="B8" s="203"/>
      <c r="C8" s="219" t="s">
        <v>120</v>
      </c>
      <c r="D8" s="236"/>
      <c r="E8" s="250"/>
      <c r="F8" s="114"/>
      <c r="G8" s="114"/>
      <c r="H8" s="268"/>
      <c r="I8" s="278"/>
      <c r="J8" s="278"/>
      <c r="K8" s="278"/>
      <c r="L8" s="278"/>
      <c r="M8" s="278"/>
      <c r="N8" s="278"/>
      <c r="O8" s="298"/>
    </row>
    <row r="9" spans="1:16" ht="70" customHeight="1">
      <c r="A9" s="186" t="s">
        <v>61</v>
      </c>
      <c r="B9" s="204"/>
      <c r="C9" s="220"/>
      <c r="D9" s="237">
        <f>SUM(D5:E8)</f>
        <v>0</v>
      </c>
      <c r="E9" s="251"/>
      <c r="F9" s="237">
        <f>SUM(F5:G8)</f>
        <v>0</v>
      </c>
      <c r="G9" s="251"/>
      <c r="H9" s="269"/>
      <c r="I9" s="279"/>
      <c r="J9" s="279"/>
      <c r="K9" s="279"/>
      <c r="L9" s="279"/>
      <c r="M9" s="279"/>
      <c r="N9" s="279"/>
      <c r="O9" s="299"/>
    </row>
    <row r="10" spans="1:16" s="4" customFormat="1" ht="70" customHeight="1">
      <c r="A10" s="187" t="s">
        <v>22</v>
      </c>
      <c r="B10" s="205"/>
      <c r="C10" s="221"/>
      <c r="D10" s="238" t="s">
        <v>17</v>
      </c>
      <c r="E10" s="252"/>
      <c r="F10" s="252"/>
      <c r="G10" s="252"/>
      <c r="H10" s="270" t="s">
        <v>114</v>
      </c>
      <c r="I10" s="252"/>
      <c r="J10" s="252"/>
      <c r="K10" s="252"/>
      <c r="L10" s="252"/>
      <c r="M10" s="252"/>
      <c r="N10" s="252"/>
      <c r="O10" s="300"/>
    </row>
    <row r="11" spans="1:16" ht="70" customHeight="1">
      <c r="A11" s="188"/>
      <c r="B11" s="206"/>
      <c r="C11" s="222" t="s">
        <v>60</v>
      </c>
      <c r="D11" s="239"/>
      <c r="E11" s="114"/>
      <c r="F11" s="114"/>
      <c r="G11" s="260"/>
      <c r="H11" s="271"/>
      <c r="I11" s="280"/>
      <c r="J11" s="280"/>
      <c r="K11" s="280"/>
      <c r="L11" s="280"/>
      <c r="M11" s="280"/>
      <c r="N11" s="280"/>
      <c r="O11" s="301"/>
    </row>
    <row r="12" spans="1:16" ht="108.5" customHeight="1">
      <c r="A12" s="188"/>
      <c r="B12" s="206"/>
      <c r="C12" s="223" t="s">
        <v>143</v>
      </c>
      <c r="D12" s="239"/>
      <c r="E12" s="114"/>
      <c r="F12" s="114"/>
      <c r="G12" s="260"/>
      <c r="H12" s="272" t="s">
        <v>154</v>
      </c>
      <c r="I12" s="272"/>
      <c r="J12" s="272"/>
      <c r="K12" s="282"/>
      <c r="L12" s="282"/>
      <c r="M12" s="282"/>
      <c r="N12" s="282"/>
      <c r="O12" s="302"/>
    </row>
    <row r="13" spans="1:16" ht="70" customHeight="1">
      <c r="A13" s="189"/>
      <c r="B13" s="206"/>
      <c r="C13" s="224" t="s">
        <v>6</v>
      </c>
      <c r="D13" s="240"/>
      <c r="E13" s="115"/>
      <c r="F13" s="115"/>
      <c r="G13" s="261"/>
      <c r="H13" s="273"/>
      <c r="I13" s="273"/>
      <c r="J13" s="273"/>
      <c r="K13" s="283"/>
      <c r="L13" s="283"/>
      <c r="M13" s="283"/>
      <c r="N13" s="283"/>
      <c r="O13" s="303"/>
    </row>
    <row r="14" spans="1:16" ht="70" customHeight="1">
      <c r="A14" s="189"/>
      <c r="B14" s="206"/>
      <c r="C14" s="225" t="s">
        <v>58</v>
      </c>
      <c r="D14" s="241">
        <f>D13-D15</f>
        <v>0</v>
      </c>
      <c r="E14" s="116"/>
      <c r="F14" s="116"/>
      <c r="G14" s="262"/>
      <c r="H14" s="274"/>
      <c r="I14" s="274"/>
      <c r="J14" s="274"/>
      <c r="K14" s="274"/>
      <c r="L14" s="274"/>
      <c r="M14" s="274"/>
      <c r="N14" s="274"/>
      <c r="O14" s="304"/>
    </row>
    <row r="15" spans="1:16" ht="70" customHeight="1">
      <c r="A15" s="189"/>
      <c r="B15" s="206"/>
      <c r="C15" s="226" t="s">
        <v>29</v>
      </c>
      <c r="D15" s="242">
        <v>0</v>
      </c>
      <c r="E15" s="253"/>
      <c r="F15" s="253"/>
      <c r="G15" s="263"/>
      <c r="H15" s="275" t="s">
        <v>106</v>
      </c>
      <c r="I15" s="281"/>
      <c r="J15" s="281"/>
      <c r="K15" s="281"/>
      <c r="L15" s="281"/>
      <c r="M15" s="281"/>
      <c r="N15" s="281"/>
      <c r="O15" s="305"/>
      <c r="P15" s="310" t="s">
        <v>20</v>
      </c>
    </row>
    <row r="16" spans="1:16" ht="70" customHeight="1">
      <c r="A16" s="190" t="s">
        <v>52</v>
      </c>
      <c r="B16" s="207"/>
      <c r="C16" s="227"/>
      <c r="D16" s="243">
        <f>SUM(D11:G13)</f>
        <v>0</v>
      </c>
      <c r="E16" s="254"/>
      <c r="F16" s="254"/>
      <c r="G16" s="264"/>
      <c r="H16" s="269"/>
      <c r="I16" s="279"/>
      <c r="J16" s="279"/>
      <c r="K16" s="279"/>
      <c r="L16" s="279"/>
      <c r="M16" s="279"/>
      <c r="N16" s="279"/>
      <c r="O16" s="299"/>
      <c r="P16" s="311" t="str">
        <f>IF(F9=D16,"○","☓")</f>
        <v>○</v>
      </c>
    </row>
    <row r="17" spans="1:34" ht="31.75" customHeight="1">
      <c r="A17" s="191" t="s">
        <v>155</v>
      </c>
      <c r="B17" s="208"/>
      <c r="C17" s="208"/>
      <c r="D17" s="208"/>
      <c r="E17" s="208"/>
      <c r="F17" s="208"/>
      <c r="G17" s="208"/>
      <c r="H17" s="208"/>
      <c r="I17" s="208"/>
      <c r="J17" s="208"/>
      <c r="K17" s="208"/>
      <c r="L17" s="208"/>
      <c r="M17" s="208"/>
      <c r="N17" s="208"/>
      <c r="O17" s="208"/>
    </row>
    <row r="18" spans="1:34" ht="31.75" customHeight="1">
      <c r="A18" s="23" t="s">
        <v>57</v>
      </c>
      <c r="B18" s="209"/>
      <c r="C18" s="209"/>
      <c r="D18" s="209"/>
      <c r="E18" s="209"/>
      <c r="F18" s="209"/>
      <c r="G18" s="209"/>
      <c r="H18" s="209"/>
      <c r="I18" s="209"/>
      <c r="J18" s="209"/>
      <c r="K18" s="209"/>
      <c r="L18" s="209"/>
      <c r="M18" s="209"/>
      <c r="N18" s="209"/>
      <c r="O18" s="209"/>
    </row>
    <row r="19" spans="1:34" ht="31.75" customHeight="1">
      <c r="A19" s="192" t="s">
        <v>130</v>
      </c>
      <c r="B19" s="210"/>
      <c r="C19" s="210"/>
      <c r="D19" s="210"/>
      <c r="E19" s="210"/>
      <c r="F19" s="210"/>
      <c r="G19" s="210"/>
      <c r="H19" s="210"/>
      <c r="I19" s="210"/>
      <c r="J19" s="210"/>
      <c r="K19" s="210"/>
      <c r="L19" s="210"/>
      <c r="M19" s="210"/>
      <c r="N19" s="210"/>
      <c r="O19" s="210"/>
    </row>
    <row r="20" spans="1:34" ht="24.65" customHeight="1">
      <c r="A20" s="23"/>
      <c r="B20" s="209"/>
      <c r="C20" s="209"/>
      <c r="D20" s="209"/>
      <c r="E20" s="209"/>
      <c r="F20" s="209"/>
      <c r="G20" s="209"/>
      <c r="H20" s="209"/>
      <c r="I20" s="209"/>
      <c r="J20" s="209"/>
      <c r="K20" s="209"/>
      <c r="L20" s="209"/>
      <c r="M20" s="209"/>
      <c r="N20" s="209"/>
      <c r="O20" s="209"/>
    </row>
    <row r="21" spans="1:34" ht="48.75" customHeight="1">
      <c r="A21" s="193" t="s">
        <v>38</v>
      </c>
      <c r="B21" s="209"/>
      <c r="C21" s="209"/>
      <c r="D21" s="209"/>
      <c r="E21" s="209"/>
      <c r="F21" s="209"/>
      <c r="G21" s="209"/>
      <c r="H21" s="209"/>
      <c r="I21" s="209"/>
      <c r="J21" s="209"/>
      <c r="K21" s="209"/>
      <c r="L21" s="209"/>
      <c r="M21" s="209"/>
      <c r="N21" s="209"/>
      <c r="O21" s="209"/>
    </row>
    <row r="22" spans="1:34" ht="48.75" customHeight="1">
      <c r="A22" s="194" t="s">
        <v>167</v>
      </c>
      <c r="B22" s="211"/>
      <c r="C22" s="211"/>
      <c r="D22" s="211"/>
      <c r="E22" s="211"/>
      <c r="F22" s="211"/>
      <c r="G22" s="211"/>
      <c r="H22" s="211"/>
      <c r="I22" s="211"/>
      <c r="J22" s="211"/>
      <c r="K22" s="211"/>
      <c r="L22" s="211"/>
      <c r="M22" s="211"/>
      <c r="N22" s="211"/>
      <c r="O22" s="306"/>
    </row>
    <row r="23" spans="1:34" ht="38.4" customHeight="1">
      <c r="A23" s="195"/>
      <c r="B23" s="212"/>
      <c r="C23" s="212"/>
      <c r="D23" s="212"/>
      <c r="E23" s="212"/>
      <c r="F23" s="212"/>
      <c r="G23" s="212"/>
      <c r="H23" s="212"/>
      <c r="I23" s="212"/>
      <c r="J23" s="212"/>
      <c r="K23" s="212"/>
      <c r="L23" s="212"/>
      <c r="M23" s="212"/>
      <c r="N23" s="212"/>
      <c r="O23" s="307"/>
    </row>
    <row r="24" spans="1:34" ht="48.75" customHeight="1">
      <c r="A24" s="196"/>
      <c r="B24" s="213"/>
      <c r="C24" s="213"/>
      <c r="D24" s="213"/>
      <c r="E24" s="213"/>
      <c r="F24" s="213"/>
      <c r="G24" s="213"/>
      <c r="H24" s="213"/>
      <c r="I24" s="213"/>
      <c r="J24" s="213"/>
      <c r="K24" s="213"/>
      <c r="L24" s="213"/>
      <c r="M24" s="213"/>
      <c r="N24" s="213"/>
      <c r="O24" s="308"/>
    </row>
    <row r="25" spans="1:34" ht="36.65" customHeight="1">
      <c r="A25" s="193"/>
      <c r="B25" s="209"/>
      <c r="C25" s="209"/>
      <c r="D25" s="209"/>
      <c r="E25" s="209"/>
      <c r="F25" s="209"/>
      <c r="G25" s="209"/>
      <c r="H25" s="209"/>
      <c r="I25" s="209"/>
      <c r="J25" s="209"/>
      <c r="K25" s="209"/>
      <c r="L25" s="209"/>
      <c r="M25" s="209"/>
      <c r="N25" s="209"/>
      <c r="O25" s="209"/>
    </row>
    <row r="26" spans="1:34" ht="70.75" customHeight="1">
      <c r="A26" s="194" t="s">
        <v>51</v>
      </c>
      <c r="B26" s="211"/>
      <c r="C26" s="228"/>
      <c r="D26" s="244" t="s">
        <v>117</v>
      </c>
      <c r="E26" s="255"/>
      <c r="F26" s="255"/>
      <c r="G26" s="255"/>
      <c r="H26" s="255"/>
      <c r="I26" s="255"/>
      <c r="J26" s="255"/>
      <c r="K26" s="284"/>
      <c r="L26" s="244" t="s">
        <v>49</v>
      </c>
      <c r="M26" s="255"/>
      <c r="N26" s="255"/>
      <c r="O26" s="309"/>
      <c r="Q26" s="312"/>
      <c r="R26" s="312"/>
      <c r="S26" s="312"/>
      <c r="T26" s="312"/>
      <c r="U26" s="312"/>
      <c r="V26" s="312"/>
      <c r="W26" s="312"/>
      <c r="X26" s="312"/>
      <c r="Y26" s="312"/>
      <c r="Z26" s="312"/>
      <c r="AA26" s="312"/>
      <c r="AB26" s="312"/>
      <c r="AC26" s="312"/>
      <c r="AD26" s="312"/>
      <c r="AE26" s="312"/>
      <c r="AF26" s="312"/>
      <c r="AG26" s="312"/>
      <c r="AH26" s="312"/>
    </row>
    <row r="27" spans="1:34" ht="35.4" customHeight="1">
      <c r="A27" s="197" t="e">
        <f>(D12+D13)/D13</f>
        <v>#DIV/0!</v>
      </c>
      <c r="B27" s="214"/>
      <c r="C27" s="229"/>
      <c r="D27" s="245" t="e">
        <f>'別記様式第２号-1　Ⅰ'!G20*7/D13</f>
        <v>#DIV/0!</v>
      </c>
      <c r="E27" s="256"/>
      <c r="F27" s="256"/>
      <c r="G27" s="256"/>
      <c r="H27" s="256"/>
      <c r="I27" s="256"/>
      <c r="J27" s="256"/>
      <c r="K27" s="285"/>
      <c r="L27" s="245" t="e">
        <f>'別記様式第２号-1　Ⅰ'!G16*7/D13</f>
        <v>#DIV/0!</v>
      </c>
      <c r="M27" s="256"/>
      <c r="N27" s="256"/>
      <c r="O27" s="285"/>
      <c r="Q27" s="313"/>
      <c r="R27" s="313"/>
      <c r="S27" s="313"/>
      <c r="T27" s="313"/>
      <c r="U27" s="313"/>
      <c r="V27" s="313"/>
      <c r="W27" s="313"/>
      <c r="X27" s="313"/>
      <c r="Y27" s="313"/>
      <c r="Z27" s="313"/>
      <c r="AA27" s="313"/>
      <c r="AB27" s="313"/>
      <c r="AC27" s="313"/>
      <c r="AD27" s="313"/>
      <c r="AE27" s="313"/>
      <c r="AF27" s="313"/>
      <c r="AG27" s="313"/>
      <c r="AH27" s="313"/>
    </row>
    <row r="28" spans="1:34" ht="70.75" customHeight="1">
      <c r="A28" s="198" t="s">
        <v>47</v>
      </c>
      <c r="B28" s="215"/>
      <c r="C28" s="230"/>
      <c r="D28" s="246" t="s">
        <v>3</v>
      </c>
      <c r="E28" s="215"/>
      <c r="F28" s="215"/>
      <c r="G28" s="215"/>
      <c r="H28" s="215"/>
      <c r="I28" s="215"/>
      <c r="J28" s="215"/>
      <c r="K28" s="286"/>
      <c r="L28" s="288" t="s">
        <v>15</v>
      </c>
      <c r="M28" s="292"/>
      <c r="N28" s="292"/>
      <c r="O28" s="292"/>
      <c r="P28" s="179"/>
      <c r="Q28" s="312"/>
      <c r="R28" s="312"/>
      <c r="S28" s="312"/>
      <c r="T28" s="312"/>
      <c r="U28" s="312"/>
      <c r="V28" s="312"/>
      <c r="W28" s="312"/>
      <c r="X28" s="312"/>
      <c r="Y28" s="312"/>
      <c r="Z28" s="312"/>
      <c r="AA28" s="312"/>
      <c r="AB28" s="312"/>
      <c r="AC28" s="314"/>
      <c r="AD28" s="316"/>
      <c r="AE28" s="316"/>
      <c r="AF28" s="316"/>
      <c r="AG28" s="316"/>
      <c r="AH28" s="316"/>
    </row>
    <row r="29" spans="1:34" ht="35.4" customHeight="1">
      <c r="A29" s="199" t="e">
        <f>'別記様式第２号-1　Ⅰ'!G35*7/D13</f>
        <v>#DIV/0!</v>
      </c>
      <c r="B29" s="216"/>
      <c r="C29" s="231"/>
      <c r="D29" s="247" t="e">
        <f>'別記様式第２号-1　Ⅰ'!G11*7/D13</f>
        <v>#DIV/0!</v>
      </c>
      <c r="E29" s="257"/>
      <c r="F29" s="257"/>
      <c r="G29" s="257"/>
      <c r="H29" s="257"/>
      <c r="I29" s="257"/>
      <c r="J29" s="257"/>
      <c r="K29" s="287"/>
      <c r="L29" s="289"/>
      <c r="M29" s="293"/>
      <c r="N29" s="293"/>
      <c r="O29" s="293"/>
      <c r="P29" s="179"/>
      <c r="Q29" s="313"/>
      <c r="R29" s="313"/>
      <c r="S29" s="313"/>
      <c r="T29" s="313"/>
      <c r="U29" s="313"/>
      <c r="V29" s="313"/>
      <c r="W29" s="313"/>
      <c r="X29" s="313"/>
      <c r="Y29" s="313"/>
      <c r="Z29" s="313"/>
      <c r="AA29" s="313"/>
      <c r="AB29" s="313"/>
      <c r="AC29" s="315"/>
      <c r="AD29" s="316"/>
      <c r="AE29" s="316"/>
      <c r="AF29" s="316"/>
      <c r="AG29" s="316"/>
      <c r="AH29" s="316"/>
    </row>
    <row r="30" spans="1:34" ht="40.75" customHeight="1">
      <c r="A30" s="10"/>
      <c r="B30" s="10"/>
      <c r="C30" s="232"/>
      <c r="D30" s="10"/>
      <c r="E30" s="10"/>
      <c r="F30" s="10"/>
      <c r="G30" s="10"/>
      <c r="H30" s="10"/>
      <c r="I30" s="10"/>
      <c r="J30" s="10"/>
      <c r="K30" s="10"/>
      <c r="L30" s="290"/>
      <c r="M30" s="290"/>
      <c r="N30" s="290"/>
      <c r="O30" s="290"/>
    </row>
    <row r="34" spans="3:15">
      <c r="C34" s="1"/>
      <c r="O34" s="179"/>
    </row>
    <row r="151" spans="2:2">
      <c r="B151" s="1" t="s">
        <v>1</v>
      </c>
    </row>
  </sheetData>
  <mergeCells count="68">
    <mergeCell ref="A1:C1"/>
    <mergeCell ref="A2:L2"/>
    <mergeCell ref="D3:G3"/>
    <mergeCell ref="H3:O3"/>
    <mergeCell ref="D4:E4"/>
    <mergeCell ref="F4:G4"/>
    <mergeCell ref="H4:O4"/>
    <mergeCell ref="D5:E5"/>
    <mergeCell ref="F5:G5"/>
    <mergeCell ref="H5:O5"/>
    <mergeCell ref="D6:E6"/>
    <mergeCell ref="F6:G6"/>
    <mergeCell ref="H6:O6"/>
    <mergeCell ref="D7:E7"/>
    <mergeCell ref="F7:G7"/>
    <mergeCell ref="H7:O7"/>
    <mergeCell ref="D8:E8"/>
    <mergeCell ref="F8:G8"/>
    <mergeCell ref="H8:O8"/>
    <mergeCell ref="A9:C9"/>
    <mergeCell ref="D9:E9"/>
    <mergeCell ref="F9:G9"/>
    <mergeCell ref="H9:O9"/>
    <mergeCell ref="A10:C10"/>
    <mergeCell ref="D10:G10"/>
    <mergeCell ref="H10:O10"/>
    <mergeCell ref="D11:G11"/>
    <mergeCell ref="H11:O11"/>
    <mergeCell ref="D12:G12"/>
    <mergeCell ref="H12:O12"/>
    <mergeCell ref="D13:G13"/>
    <mergeCell ref="H13:O13"/>
    <mergeCell ref="D14:G14"/>
    <mergeCell ref="H14:O14"/>
    <mergeCell ref="D15:G15"/>
    <mergeCell ref="H15:O15"/>
    <mergeCell ref="A16:C16"/>
    <mergeCell ref="D16:G16"/>
    <mergeCell ref="H16:O16"/>
    <mergeCell ref="A17:O17"/>
    <mergeCell ref="A18:O18"/>
    <mergeCell ref="A19:O19"/>
    <mergeCell ref="A20:O20"/>
    <mergeCell ref="A22:O22"/>
    <mergeCell ref="A26:C26"/>
    <mergeCell ref="D26:K26"/>
    <mergeCell ref="L26:O26"/>
    <mergeCell ref="Q26:V26"/>
    <mergeCell ref="W26:AB26"/>
    <mergeCell ref="AC26:AH26"/>
    <mergeCell ref="A27:C27"/>
    <mergeCell ref="D27:K27"/>
    <mergeCell ref="L27:O27"/>
    <mergeCell ref="Q27:V27"/>
    <mergeCell ref="W27:AB27"/>
    <mergeCell ref="AC27:AH27"/>
    <mergeCell ref="A28:C28"/>
    <mergeCell ref="D28:K28"/>
    <mergeCell ref="Q28:V28"/>
    <mergeCell ref="W28:AB28"/>
    <mergeCell ref="A29:C29"/>
    <mergeCell ref="D29:K29"/>
    <mergeCell ref="Q29:V29"/>
    <mergeCell ref="W29:AB29"/>
    <mergeCell ref="A3:C4"/>
    <mergeCell ref="A5:B8"/>
    <mergeCell ref="A23:O24"/>
    <mergeCell ref="L28:O29"/>
  </mergeCells>
  <phoneticPr fontId="3"/>
  <printOptions horizontalCentered="1"/>
  <pageMargins left="0.23622047244094491" right="0.23622047244094491" top="0.59055118110236227" bottom="0.59055118110236227" header="0.31496062992125984" footer="0.31496062992125984"/>
  <pageSetup paperSize="9" scale="49" fitToWidth="1" fitToHeight="1" orientation="portrait" usePrinterDefaults="1"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92D050"/>
  </sheetPr>
  <dimension ref="A1:Z218"/>
  <sheetViews>
    <sheetView showZeros="0" view="pageBreakPreview" topLeftCell="A16" zoomScale="85" zoomScaleSheetLayoutView="85" workbookViewId="0"/>
  </sheetViews>
  <sheetFormatPr defaultColWidth="9" defaultRowHeight="13.5"/>
  <cols>
    <col min="1" max="1" width="1.81640625" style="317" customWidth="1"/>
    <col min="2" max="2" width="2.6328125" style="317" customWidth="1"/>
    <col min="3" max="3" width="2.453125" style="317" customWidth="1"/>
    <col min="4" max="4" width="10.7265625" style="317" customWidth="1"/>
    <col min="5" max="5" width="13.81640625" style="317" customWidth="1"/>
    <col min="6" max="7" width="6.453125" style="317" customWidth="1"/>
    <col min="8" max="8" width="2.453125" style="317" customWidth="1"/>
    <col min="9" max="20" width="6.08984375" style="317" customWidth="1"/>
    <col min="21" max="21" width="1.81640625" style="317" customWidth="1"/>
    <col min="22" max="22" width="14.6328125" style="317" customWidth="1"/>
    <col min="23" max="16384" width="9" style="317"/>
  </cols>
  <sheetData>
    <row r="1" spans="1:22" s="318" customFormat="1" ht="27" customHeight="1">
      <c r="A1" s="320"/>
      <c r="B1" s="323"/>
      <c r="C1" s="323"/>
      <c r="D1" s="323"/>
      <c r="E1" s="323"/>
      <c r="F1" s="320"/>
      <c r="G1" s="320"/>
      <c r="H1" s="320"/>
      <c r="I1" s="320"/>
      <c r="J1" s="320"/>
      <c r="K1" s="320"/>
      <c r="L1" s="320"/>
      <c r="M1" s="488"/>
      <c r="N1" s="488"/>
      <c r="O1" s="488"/>
      <c r="P1" s="488"/>
      <c r="Q1" s="488"/>
      <c r="R1" s="500"/>
      <c r="S1" s="500"/>
      <c r="T1" s="500"/>
    </row>
    <row r="2" spans="1:22" s="318" customFormat="1" ht="12" customHeight="1">
      <c r="R2" s="501"/>
      <c r="S2" s="501"/>
      <c r="T2" s="501"/>
    </row>
    <row r="3" spans="1:22" ht="24">
      <c r="A3" s="321" t="s">
        <v>107</v>
      </c>
      <c r="B3" s="324"/>
      <c r="C3" s="324"/>
      <c r="D3" s="324"/>
      <c r="E3" s="324"/>
      <c r="F3" s="324"/>
      <c r="G3" s="324"/>
      <c r="H3" s="324"/>
      <c r="I3" s="324"/>
      <c r="J3" s="324"/>
      <c r="K3" s="324"/>
      <c r="L3" s="324"/>
      <c r="M3" s="324"/>
      <c r="N3" s="324"/>
      <c r="O3" s="324"/>
      <c r="P3" s="324"/>
      <c r="Q3" s="324"/>
      <c r="R3" s="324"/>
      <c r="S3" s="324"/>
      <c r="T3" s="324"/>
      <c r="U3" s="322"/>
      <c r="V3" s="322"/>
    </row>
    <row r="4" spans="1:22" s="318" customFormat="1" ht="9" customHeight="1">
      <c r="B4" s="325"/>
      <c r="C4" s="325"/>
      <c r="D4" s="325"/>
      <c r="E4" s="325"/>
      <c r="F4" s="325"/>
      <c r="G4" s="325"/>
      <c r="H4" s="325"/>
      <c r="I4" s="325"/>
      <c r="J4" s="325"/>
      <c r="K4" s="325"/>
      <c r="L4" s="325"/>
      <c r="M4" s="325"/>
      <c r="N4" s="493"/>
      <c r="O4" s="493"/>
      <c r="P4" s="493"/>
      <c r="Q4" s="493"/>
      <c r="R4" s="493"/>
      <c r="S4" s="493"/>
      <c r="T4" s="493"/>
      <c r="U4" s="325"/>
      <c r="V4" s="325"/>
    </row>
    <row r="5" spans="1:22" ht="21" customHeight="1">
      <c r="B5" s="326" t="s">
        <v>111</v>
      </c>
      <c r="C5" s="326"/>
      <c r="D5" s="326"/>
      <c r="E5" s="420"/>
      <c r="F5" s="420"/>
      <c r="G5" s="420"/>
      <c r="H5" s="420"/>
      <c r="I5" s="420"/>
      <c r="J5" s="420"/>
      <c r="K5" s="420"/>
      <c r="L5" s="420"/>
      <c r="M5" s="420"/>
      <c r="N5" s="420"/>
      <c r="O5" s="420"/>
      <c r="P5" s="420"/>
      <c r="Q5" s="420"/>
    </row>
    <row r="6" spans="1:22" ht="21" customHeight="1">
      <c r="B6" s="327" t="s">
        <v>110</v>
      </c>
      <c r="E6" s="420"/>
      <c r="F6" s="420"/>
      <c r="G6" s="420"/>
      <c r="H6" s="420"/>
      <c r="I6" s="420"/>
      <c r="J6" s="420"/>
      <c r="K6" s="420"/>
      <c r="L6" s="420"/>
      <c r="M6" s="420"/>
      <c r="N6" s="420"/>
      <c r="O6" s="420"/>
      <c r="P6" s="420"/>
      <c r="Q6" s="420"/>
      <c r="R6" s="502" t="s">
        <v>83</v>
      </c>
      <c r="S6" s="502"/>
      <c r="T6" s="502"/>
    </row>
    <row r="7" spans="1:22" ht="30" customHeight="1">
      <c r="B7" s="328" t="s">
        <v>109</v>
      </c>
      <c r="C7" s="369"/>
      <c r="D7" s="369"/>
      <c r="E7" s="421"/>
      <c r="F7" s="443"/>
      <c r="G7" s="453"/>
      <c r="H7" s="453"/>
      <c r="I7" s="453"/>
      <c r="J7" s="453"/>
      <c r="K7" s="453"/>
      <c r="L7" s="453"/>
      <c r="M7" s="453"/>
      <c r="N7" s="453"/>
      <c r="O7" s="453"/>
      <c r="P7" s="453"/>
      <c r="Q7" s="453"/>
      <c r="R7" s="453"/>
      <c r="S7" s="453"/>
      <c r="T7" s="503"/>
    </row>
    <row r="8" spans="1:22" ht="37.75" customHeight="1">
      <c r="B8" s="329" t="s">
        <v>40</v>
      </c>
      <c r="C8" s="370"/>
      <c r="D8" s="370"/>
      <c r="E8" s="422"/>
      <c r="F8" s="444" t="s">
        <v>108</v>
      </c>
      <c r="G8" s="454"/>
      <c r="H8" s="454"/>
      <c r="I8" s="454"/>
      <c r="J8" s="454"/>
      <c r="K8" s="454"/>
      <c r="L8" s="454"/>
      <c r="M8" s="454"/>
      <c r="N8" s="454"/>
      <c r="O8" s="454"/>
      <c r="P8" s="454"/>
      <c r="Q8" s="454"/>
      <c r="R8" s="454"/>
      <c r="S8" s="454"/>
      <c r="T8" s="504"/>
    </row>
    <row r="9" spans="1:22" ht="30" customHeight="1">
      <c r="B9" s="330" t="s">
        <v>104</v>
      </c>
      <c r="C9" s="371"/>
      <c r="D9" s="371"/>
      <c r="E9" s="423"/>
      <c r="F9" s="445"/>
      <c r="G9" s="455"/>
      <c r="H9" s="455"/>
      <c r="I9" s="455"/>
      <c r="J9" s="455"/>
      <c r="K9" s="455"/>
      <c r="L9" s="455"/>
      <c r="M9" s="455"/>
      <c r="N9" s="455"/>
      <c r="O9" s="455"/>
      <c r="P9" s="455"/>
      <c r="Q9" s="455"/>
      <c r="R9" s="455"/>
      <c r="S9" s="455"/>
      <c r="T9" s="505"/>
    </row>
    <row r="10" spans="1:22" ht="30" customHeight="1">
      <c r="B10" s="330" t="s">
        <v>103</v>
      </c>
      <c r="C10" s="371"/>
      <c r="D10" s="371"/>
      <c r="E10" s="423"/>
      <c r="F10" s="445"/>
      <c r="G10" s="455"/>
      <c r="H10" s="455"/>
      <c r="I10" s="455"/>
      <c r="J10" s="455"/>
      <c r="K10" s="455"/>
      <c r="L10" s="455"/>
      <c r="M10" s="455"/>
      <c r="N10" s="455"/>
      <c r="O10" s="455"/>
      <c r="P10" s="455"/>
      <c r="Q10" s="455"/>
      <c r="R10" s="455"/>
      <c r="S10" s="455"/>
      <c r="T10" s="505"/>
    </row>
    <row r="11" spans="1:22" ht="30" customHeight="1">
      <c r="B11" s="330" t="s">
        <v>102</v>
      </c>
      <c r="C11" s="371"/>
      <c r="D11" s="371"/>
      <c r="E11" s="423"/>
      <c r="F11" s="445"/>
      <c r="G11" s="455"/>
      <c r="H11" s="455"/>
      <c r="I11" s="455"/>
      <c r="J11" s="455"/>
      <c r="K11" s="455"/>
      <c r="L11" s="455"/>
      <c r="M11" s="455"/>
      <c r="N11" s="455"/>
      <c r="O11" s="455"/>
      <c r="P11" s="455"/>
      <c r="Q11" s="455"/>
      <c r="R11" s="455"/>
      <c r="S11" s="455"/>
      <c r="T11" s="505"/>
    </row>
    <row r="12" spans="1:22" ht="30" customHeight="1">
      <c r="B12" s="331" t="s">
        <v>101</v>
      </c>
      <c r="C12" s="372"/>
      <c r="D12" s="372"/>
      <c r="E12" s="424"/>
      <c r="F12" s="445"/>
      <c r="G12" s="403"/>
      <c r="H12" s="403"/>
      <c r="I12" s="403"/>
      <c r="J12" s="403"/>
      <c r="K12" s="403"/>
      <c r="L12" s="482"/>
      <c r="M12" s="372" t="s">
        <v>100</v>
      </c>
      <c r="N12" s="372"/>
      <c r="O12" s="424"/>
      <c r="P12" s="499"/>
      <c r="Q12" s="456"/>
      <c r="R12" s="456"/>
      <c r="S12" s="456"/>
      <c r="T12" s="506"/>
    </row>
    <row r="13" spans="1:22" ht="30" customHeight="1">
      <c r="B13" s="330" t="s">
        <v>97</v>
      </c>
      <c r="C13" s="371"/>
      <c r="D13" s="371"/>
      <c r="E13" s="423"/>
      <c r="F13" s="445"/>
      <c r="G13" s="456"/>
      <c r="H13" s="456"/>
      <c r="I13" s="456"/>
      <c r="J13" s="456"/>
      <c r="K13" s="456"/>
      <c r="L13" s="483"/>
      <c r="M13" s="489" t="s">
        <v>95</v>
      </c>
      <c r="N13" s="494"/>
      <c r="O13" s="497"/>
      <c r="P13" s="499"/>
      <c r="Q13" s="456"/>
      <c r="R13" s="456"/>
      <c r="S13" s="456"/>
      <c r="T13" s="506"/>
    </row>
    <row r="14" spans="1:22" ht="30" customHeight="1">
      <c r="B14" s="330" t="s">
        <v>94</v>
      </c>
      <c r="C14" s="371"/>
      <c r="D14" s="371"/>
      <c r="E14" s="423"/>
      <c r="F14" s="445"/>
      <c r="G14" s="456"/>
      <c r="H14" s="456"/>
      <c r="I14" s="456"/>
      <c r="J14" s="456"/>
      <c r="K14" s="456"/>
      <c r="L14" s="483"/>
      <c r="M14" s="490" t="s">
        <v>93</v>
      </c>
      <c r="N14" s="495"/>
      <c r="O14" s="498"/>
      <c r="P14" s="499"/>
      <c r="Q14" s="456"/>
      <c r="R14" s="456"/>
      <c r="S14" s="456"/>
      <c r="T14" s="506"/>
    </row>
    <row r="15" spans="1:22" ht="51.75" customHeight="1">
      <c r="B15" s="330" t="s">
        <v>79</v>
      </c>
      <c r="C15" s="371"/>
      <c r="D15" s="371"/>
      <c r="E15" s="423"/>
      <c r="F15" s="446"/>
      <c r="G15" s="457"/>
      <c r="H15" s="457"/>
      <c r="I15" s="457"/>
      <c r="J15" s="457"/>
      <c r="K15" s="457"/>
      <c r="L15" s="457"/>
      <c r="M15" s="457"/>
      <c r="N15" s="457"/>
      <c r="O15" s="457"/>
      <c r="P15" s="457"/>
      <c r="Q15" s="457"/>
      <c r="R15" s="457"/>
      <c r="S15" s="457"/>
      <c r="T15" s="507"/>
    </row>
    <row r="16" spans="1:22" ht="40.75" customHeight="1">
      <c r="B16" s="332" t="s">
        <v>92</v>
      </c>
      <c r="C16" s="373"/>
      <c r="D16" s="373"/>
      <c r="E16" s="425"/>
      <c r="F16" s="446"/>
      <c r="G16" s="457"/>
      <c r="H16" s="457"/>
      <c r="I16" s="457"/>
      <c r="J16" s="457"/>
      <c r="K16" s="457"/>
      <c r="L16" s="457"/>
      <c r="M16" s="457"/>
      <c r="N16" s="457"/>
      <c r="O16" s="457"/>
      <c r="P16" s="457"/>
      <c r="Q16" s="457"/>
      <c r="R16" s="457"/>
      <c r="S16" s="457"/>
      <c r="T16" s="507"/>
    </row>
    <row r="17" spans="2:20" ht="22.5" customHeight="1">
      <c r="B17" s="333" t="s">
        <v>91</v>
      </c>
      <c r="C17" s="327"/>
      <c r="D17" s="327"/>
      <c r="E17" s="316"/>
      <c r="F17" s="316"/>
      <c r="G17" s="316"/>
      <c r="H17" s="316"/>
      <c r="I17" s="316"/>
      <c r="J17" s="316"/>
      <c r="K17" s="316"/>
      <c r="L17" s="316"/>
      <c r="M17" s="316"/>
      <c r="N17" s="316"/>
      <c r="O17" s="316"/>
      <c r="P17" s="316"/>
      <c r="Q17" s="316"/>
      <c r="R17" s="316"/>
      <c r="S17" s="316"/>
      <c r="T17" s="508"/>
    </row>
    <row r="18" spans="2:20" ht="20.399999999999999" customHeight="1">
      <c r="B18" s="334"/>
      <c r="C18" s="316"/>
      <c r="D18" s="316"/>
      <c r="E18" s="420"/>
      <c r="F18" s="420"/>
      <c r="G18" s="420"/>
      <c r="H18" s="420"/>
      <c r="I18" s="420"/>
      <c r="J18" s="420"/>
      <c r="K18" s="420"/>
      <c r="L18" s="420"/>
      <c r="M18" s="420"/>
      <c r="N18" s="420"/>
      <c r="O18" s="420"/>
      <c r="P18" s="420"/>
      <c r="Q18" s="420"/>
      <c r="R18" s="420"/>
      <c r="S18" s="420"/>
      <c r="T18" s="509"/>
    </row>
    <row r="19" spans="2:20" ht="36" customHeight="1">
      <c r="B19" s="335"/>
      <c r="C19" s="374"/>
      <c r="D19" s="374"/>
      <c r="E19" s="426"/>
      <c r="F19" s="426"/>
      <c r="G19" s="426"/>
      <c r="H19" s="426"/>
      <c r="I19" s="426"/>
      <c r="J19" s="426"/>
      <c r="K19" s="426"/>
      <c r="L19" s="426"/>
      <c r="M19" s="426"/>
      <c r="N19" s="426"/>
      <c r="O19" s="426"/>
      <c r="P19" s="426"/>
      <c r="Q19" s="426"/>
      <c r="R19" s="426"/>
      <c r="S19" s="426"/>
      <c r="T19" s="510"/>
    </row>
    <row r="20" spans="2:20" ht="5.4" customHeight="1">
      <c r="B20" s="336"/>
      <c r="C20" s="336"/>
      <c r="D20" s="336"/>
      <c r="E20" s="427"/>
      <c r="F20" s="427"/>
      <c r="G20" s="427"/>
      <c r="H20" s="427"/>
      <c r="I20" s="427"/>
      <c r="J20" s="427"/>
      <c r="K20" s="427"/>
      <c r="L20" s="427"/>
      <c r="M20" s="427"/>
      <c r="N20" s="427"/>
      <c r="O20" s="427"/>
      <c r="P20" s="427"/>
      <c r="Q20" s="427"/>
      <c r="R20" s="427"/>
      <c r="S20" s="427"/>
      <c r="T20" s="427"/>
    </row>
    <row r="21" spans="2:20" ht="24.75" customHeight="1">
      <c r="B21" s="337" t="s">
        <v>112</v>
      </c>
      <c r="C21" s="375"/>
      <c r="D21" s="375"/>
      <c r="E21" s="426"/>
      <c r="F21" s="426"/>
      <c r="G21" s="426"/>
      <c r="H21" s="426"/>
      <c r="I21" s="426"/>
      <c r="J21" s="426"/>
      <c r="K21" s="426"/>
      <c r="L21" s="426"/>
      <c r="M21" s="426"/>
      <c r="N21" s="426"/>
      <c r="O21" s="426"/>
      <c r="P21" s="426"/>
      <c r="Q21" s="426"/>
      <c r="R21" s="502" t="s">
        <v>83</v>
      </c>
      <c r="S21" s="502"/>
      <c r="T21" s="502"/>
    </row>
    <row r="22" spans="2:20" ht="42" customHeight="1">
      <c r="B22" s="338" t="s">
        <v>90</v>
      </c>
      <c r="C22" s="376"/>
      <c r="D22" s="376"/>
      <c r="E22" s="428"/>
      <c r="F22" s="447" t="s">
        <v>89</v>
      </c>
      <c r="G22" s="458"/>
      <c r="H22" s="465"/>
      <c r="I22" s="447" t="s">
        <v>88</v>
      </c>
      <c r="J22" s="465"/>
      <c r="K22" s="476" t="s">
        <v>87</v>
      </c>
      <c r="L22" s="465"/>
      <c r="M22" s="447" t="s">
        <v>86</v>
      </c>
      <c r="N22" s="465"/>
      <c r="O22" s="476" t="s">
        <v>56</v>
      </c>
      <c r="P22" s="465"/>
      <c r="Q22" s="447" t="s">
        <v>7</v>
      </c>
      <c r="R22" s="465"/>
      <c r="S22" s="447" t="s">
        <v>85</v>
      </c>
      <c r="T22" s="511"/>
    </row>
    <row r="23" spans="2:20" ht="26" customHeight="1">
      <c r="B23" s="330" t="s">
        <v>84</v>
      </c>
      <c r="C23" s="377"/>
      <c r="D23" s="377"/>
      <c r="E23" s="429"/>
      <c r="F23" s="448"/>
      <c r="G23" s="459"/>
      <c r="H23" s="466"/>
      <c r="I23" s="448"/>
      <c r="J23" s="466"/>
      <c r="K23" s="477" t="str">
        <f>IF(ISERROR(I23/F23*100)," ",I23/F23*100)</f>
        <v xml:space="preserve"> </v>
      </c>
      <c r="L23" s="484"/>
      <c r="M23" s="448"/>
      <c r="N23" s="466"/>
      <c r="O23" s="448"/>
      <c r="P23" s="466"/>
      <c r="Q23" s="448"/>
      <c r="R23" s="466"/>
      <c r="S23" s="448"/>
      <c r="T23" s="512"/>
    </row>
    <row r="24" spans="2:20" ht="26" customHeight="1">
      <c r="B24" s="330" t="s">
        <v>84</v>
      </c>
      <c r="C24" s="377"/>
      <c r="D24" s="377"/>
      <c r="E24" s="429"/>
      <c r="F24" s="448"/>
      <c r="G24" s="459"/>
      <c r="H24" s="466"/>
      <c r="I24" s="448"/>
      <c r="J24" s="466"/>
      <c r="K24" s="477" t="str">
        <f>IF(ISERROR(I24/F24*100)," ",I24/F24*100)</f>
        <v xml:space="preserve"> </v>
      </c>
      <c r="L24" s="484"/>
      <c r="M24" s="491"/>
      <c r="N24" s="496"/>
      <c r="O24" s="448"/>
      <c r="P24" s="466"/>
      <c r="Q24" s="448"/>
      <c r="R24" s="466"/>
      <c r="S24" s="448"/>
      <c r="T24" s="512"/>
    </row>
    <row r="25" spans="2:20" ht="26" customHeight="1">
      <c r="B25" s="330" t="s">
        <v>84</v>
      </c>
      <c r="C25" s="377"/>
      <c r="D25" s="377"/>
      <c r="E25" s="429"/>
      <c r="F25" s="448"/>
      <c r="G25" s="459"/>
      <c r="H25" s="466"/>
      <c r="I25" s="448"/>
      <c r="J25" s="466"/>
      <c r="K25" s="477" t="str">
        <f>IF(ISERROR(I25/F25*100)," ",I25/F25*100)</f>
        <v xml:space="preserve"> </v>
      </c>
      <c r="L25" s="484"/>
      <c r="M25" s="448"/>
      <c r="N25" s="466"/>
      <c r="O25" s="448"/>
      <c r="P25" s="466"/>
      <c r="Q25" s="448"/>
      <c r="R25" s="466"/>
      <c r="S25" s="448"/>
      <c r="T25" s="512"/>
    </row>
    <row r="26" spans="2:20" ht="26" customHeight="1">
      <c r="B26" s="339" t="s">
        <v>82</v>
      </c>
      <c r="C26" s="378"/>
      <c r="D26" s="378"/>
      <c r="E26" s="430"/>
      <c r="F26" s="449"/>
      <c r="G26" s="460"/>
      <c r="H26" s="467"/>
      <c r="I26" s="449"/>
      <c r="J26" s="467"/>
      <c r="K26" s="478" t="str">
        <f>IF(ISERROR(I26/F26*100)," ",I26/F26*100)</f>
        <v xml:space="preserve"> </v>
      </c>
      <c r="L26" s="485"/>
      <c r="M26" s="449"/>
      <c r="N26" s="467"/>
      <c r="O26" s="449"/>
      <c r="P26" s="467"/>
      <c r="Q26" s="449"/>
      <c r="R26" s="467"/>
      <c r="S26" s="449"/>
      <c r="T26" s="513"/>
    </row>
    <row r="27" spans="2:20" ht="3.5" customHeight="1">
      <c r="B27" s="340"/>
      <c r="C27" s="379"/>
      <c r="D27" s="379"/>
      <c r="E27" s="379"/>
      <c r="F27" s="395"/>
      <c r="G27" s="461"/>
      <c r="H27" s="461"/>
      <c r="I27" s="395"/>
      <c r="J27" s="461"/>
      <c r="K27" s="395"/>
      <c r="L27" s="461"/>
      <c r="M27" s="395"/>
      <c r="N27" s="461"/>
      <c r="O27" s="395"/>
      <c r="P27" s="461"/>
      <c r="Q27" s="395"/>
      <c r="R27" s="461"/>
      <c r="S27" s="395"/>
      <c r="T27" s="461"/>
    </row>
    <row r="28" spans="2:20" ht="39" customHeight="1">
      <c r="B28" s="341" t="s">
        <v>118</v>
      </c>
      <c r="C28" s="380"/>
      <c r="D28" s="380"/>
      <c r="E28" s="380"/>
      <c r="F28" s="380"/>
      <c r="G28" s="380"/>
      <c r="H28" s="380"/>
      <c r="I28" s="380"/>
      <c r="J28" s="380"/>
      <c r="K28" s="380"/>
      <c r="L28" s="380"/>
      <c r="M28" s="380"/>
      <c r="N28" s="380"/>
      <c r="O28" s="380"/>
      <c r="P28" s="380"/>
      <c r="Q28" s="380"/>
      <c r="R28" s="380"/>
      <c r="S28" s="380"/>
      <c r="T28" s="380"/>
    </row>
    <row r="29" spans="2:20" ht="21.65" customHeight="1">
      <c r="B29" s="342" t="s">
        <v>156</v>
      </c>
      <c r="C29" s="381"/>
      <c r="D29" s="381"/>
      <c r="E29" s="381"/>
      <c r="F29" s="381"/>
      <c r="G29" s="381"/>
      <c r="H29" s="381"/>
      <c r="I29" s="381"/>
      <c r="J29" s="381"/>
      <c r="K29" s="381"/>
      <c r="L29" s="381"/>
      <c r="M29" s="381"/>
      <c r="N29" s="381"/>
      <c r="O29" s="381"/>
      <c r="P29" s="381"/>
      <c r="Q29" s="381"/>
      <c r="R29" s="381"/>
      <c r="S29" s="381"/>
      <c r="T29" s="514"/>
    </row>
    <row r="30" spans="2:20" ht="17.5" customHeight="1">
      <c r="B30" s="334"/>
      <c r="C30" s="316"/>
      <c r="D30" s="316"/>
      <c r="E30" s="420"/>
      <c r="F30" s="420"/>
      <c r="G30" s="420"/>
      <c r="H30" s="420"/>
      <c r="I30" s="420"/>
      <c r="J30" s="420"/>
      <c r="K30" s="420"/>
      <c r="L30" s="420"/>
      <c r="M30" s="420"/>
      <c r="N30" s="420"/>
      <c r="O30" s="420"/>
      <c r="P30" s="420"/>
      <c r="Q30" s="420"/>
      <c r="R30" s="420"/>
      <c r="S30" s="420"/>
      <c r="T30" s="509"/>
    </row>
    <row r="31" spans="2:20" ht="17.5" customHeight="1">
      <c r="B31" s="334"/>
      <c r="C31" s="316"/>
      <c r="D31" s="316"/>
      <c r="E31" s="420"/>
      <c r="F31" s="420"/>
      <c r="G31" s="420"/>
      <c r="H31" s="420"/>
      <c r="I31" s="420"/>
      <c r="J31" s="420"/>
      <c r="K31" s="420"/>
      <c r="L31" s="420"/>
      <c r="M31" s="420"/>
      <c r="N31" s="420"/>
      <c r="O31" s="420"/>
      <c r="P31" s="420"/>
      <c r="Q31" s="420"/>
      <c r="R31" s="420"/>
      <c r="S31" s="420"/>
      <c r="T31" s="509"/>
    </row>
    <row r="32" spans="2:20" ht="17.5" customHeight="1">
      <c r="B32" s="335"/>
      <c r="C32" s="374"/>
      <c r="D32" s="374"/>
      <c r="E32" s="426"/>
      <c r="F32" s="426"/>
      <c r="G32" s="426"/>
      <c r="H32" s="426"/>
      <c r="I32" s="426"/>
      <c r="J32" s="426"/>
      <c r="K32" s="426"/>
      <c r="L32" s="426"/>
      <c r="M32" s="426"/>
      <c r="N32" s="426"/>
      <c r="O32" s="426"/>
      <c r="P32" s="426"/>
      <c r="Q32" s="426"/>
      <c r="R32" s="426"/>
      <c r="S32" s="426"/>
      <c r="T32" s="510"/>
    </row>
    <row r="33" spans="2:20" ht="21.65" customHeight="1">
      <c r="B33" s="342" t="s">
        <v>139</v>
      </c>
      <c r="C33" s="381"/>
      <c r="D33" s="381"/>
      <c r="E33" s="381"/>
      <c r="F33" s="381"/>
      <c r="G33" s="381"/>
      <c r="H33" s="381"/>
      <c r="I33" s="381"/>
      <c r="J33" s="381"/>
      <c r="K33" s="381"/>
      <c r="L33" s="381"/>
      <c r="M33" s="381"/>
      <c r="N33" s="381"/>
      <c r="O33" s="381"/>
      <c r="P33" s="381"/>
      <c r="Q33" s="381"/>
      <c r="R33" s="381"/>
      <c r="S33" s="381"/>
      <c r="T33" s="514"/>
    </row>
    <row r="34" spans="2:20" ht="17.5" customHeight="1">
      <c r="B34" s="334"/>
      <c r="C34" s="316"/>
      <c r="D34" s="316"/>
      <c r="E34" s="420"/>
      <c r="F34" s="420"/>
      <c r="G34" s="420"/>
      <c r="H34" s="420"/>
      <c r="I34" s="420"/>
      <c r="J34" s="420"/>
      <c r="K34" s="420"/>
      <c r="L34" s="420"/>
      <c r="M34" s="420"/>
      <c r="N34" s="420"/>
      <c r="O34" s="420"/>
      <c r="P34" s="420"/>
      <c r="Q34" s="420"/>
      <c r="R34" s="420"/>
      <c r="S34" s="420"/>
      <c r="T34" s="509"/>
    </row>
    <row r="35" spans="2:20" ht="17.5" customHeight="1">
      <c r="B35" s="334"/>
      <c r="C35" s="316"/>
      <c r="D35" s="316"/>
      <c r="E35" s="420"/>
      <c r="F35" s="420"/>
      <c r="G35" s="420"/>
      <c r="H35" s="420"/>
      <c r="I35" s="420"/>
      <c r="J35" s="420"/>
      <c r="K35" s="420"/>
      <c r="L35" s="420"/>
      <c r="M35" s="420"/>
      <c r="N35" s="420"/>
      <c r="O35" s="420"/>
      <c r="P35" s="420"/>
      <c r="Q35" s="420"/>
      <c r="R35" s="420"/>
      <c r="S35" s="420"/>
      <c r="T35" s="509"/>
    </row>
    <row r="36" spans="2:20" ht="17.5" customHeight="1">
      <c r="B36" s="334"/>
      <c r="C36" s="316"/>
      <c r="D36" s="316"/>
      <c r="E36" s="420"/>
      <c r="F36" s="420"/>
      <c r="G36" s="420"/>
      <c r="H36" s="420"/>
      <c r="I36" s="420"/>
      <c r="J36" s="420"/>
      <c r="K36" s="420"/>
      <c r="L36" s="420"/>
      <c r="M36" s="420"/>
      <c r="N36" s="420"/>
      <c r="O36" s="420"/>
      <c r="P36" s="420"/>
      <c r="Q36" s="420"/>
      <c r="R36" s="420"/>
      <c r="S36" s="420"/>
      <c r="T36" s="509"/>
    </row>
    <row r="37" spans="2:20" ht="17.5" customHeight="1">
      <c r="B37" s="334"/>
      <c r="C37" s="316"/>
      <c r="D37" s="316"/>
      <c r="E37" s="420"/>
      <c r="F37" s="420"/>
      <c r="G37" s="420"/>
      <c r="H37" s="420"/>
      <c r="I37" s="420"/>
      <c r="J37" s="420"/>
      <c r="K37" s="420"/>
      <c r="L37" s="420"/>
      <c r="M37" s="420"/>
      <c r="N37" s="420"/>
      <c r="O37" s="420"/>
      <c r="P37" s="420"/>
      <c r="Q37" s="420"/>
      <c r="R37" s="420"/>
      <c r="S37" s="420"/>
      <c r="T37" s="509"/>
    </row>
    <row r="38" spans="2:20" ht="17.5" customHeight="1">
      <c r="B38" s="334"/>
      <c r="C38" s="316"/>
      <c r="D38" s="316"/>
      <c r="E38" s="420"/>
      <c r="F38" s="420"/>
      <c r="G38" s="420"/>
      <c r="H38" s="420"/>
      <c r="I38" s="420"/>
      <c r="J38" s="420"/>
      <c r="K38" s="420"/>
      <c r="L38" s="420"/>
      <c r="M38" s="420"/>
      <c r="N38" s="420"/>
      <c r="O38" s="420"/>
      <c r="P38" s="420"/>
      <c r="Q38" s="420"/>
      <c r="R38" s="420"/>
      <c r="S38" s="420"/>
      <c r="T38" s="509"/>
    </row>
    <row r="39" spans="2:20" ht="17.5" customHeight="1">
      <c r="B39" s="335"/>
      <c r="C39" s="374"/>
      <c r="D39" s="374"/>
      <c r="E39" s="426"/>
      <c r="F39" s="426"/>
      <c r="G39" s="426"/>
      <c r="H39" s="426"/>
      <c r="I39" s="426"/>
      <c r="J39" s="426"/>
      <c r="K39" s="426"/>
      <c r="L39" s="426"/>
      <c r="M39" s="426"/>
      <c r="N39" s="426"/>
      <c r="O39" s="426"/>
      <c r="P39" s="426"/>
      <c r="Q39" s="426"/>
      <c r="R39" s="426"/>
      <c r="S39" s="426"/>
      <c r="T39" s="510"/>
    </row>
    <row r="40" spans="2:20" ht="88" customHeight="1">
      <c r="B40" s="343" t="s">
        <v>158</v>
      </c>
      <c r="C40" s="381"/>
      <c r="D40" s="381"/>
      <c r="E40" s="381"/>
      <c r="F40" s="381"/>
      <c r="G40" s="381"/>
      <c r="H40" s="381"/>
      <c r="I40" s="381"/>
      <c r="J40" s="381"/>
      <c r="K40" s="381"/>
      <c r="L40" s="381"/>
      <c r="M40" s="381"/>
      <c r="N40" s="381"/>
      <c r="O40" s="381"/>
      <c r="P40" s="381"/>
      <c r="Q40" s="381"/>
      <c r="R40" s="381"/>
      <c r="S40" s="381"/>
      <c r="T40" s="514"/>
    </row>
    <row r="41" spans="2:20" ht="17.5" customHeight="1">
      <c r="B41" s="334"/>
      <c r="C41" s="316"/>
      <c r="D41" s="316"/>
      <c r="E41" s="420"/>
      <c r="F41" s="420"/>
      <c r="G41" s="420"/>
      <c r="H41" s="420"/>
      <c r="I41" s="420"/>
      <c r="J41" s="420"/>
      <c r="K41" s="420"/>
      <c r="L41" s="420"/>
      <c r="M41" s="420"/>
      <c r="N41" s="420"/>
      <c r="O41" s="420"/>
      <c r="P41" s="420"/>
      <c r="Q41" s="420"/>
      <c r="R41" s="420"/>
      <c r="S41" s="420"/>
      <c r="T41" s="509"/>
    </row>
    <row r="42" spans="2:20" ht="17.5" customHeight="1">
      <c r="B42" s="334"/>
      <c r="C42" s="316"/>
      <c r="D42" s="316"/>
      <c r="E42" s="420"/>
      <c r="F42" s="420"/>
      <c r="G42" s="420"/>
      <c r="H42" s="420"/>
      <c r="I42" s="420"/>
      <c r="J42" s="420"/>
      <c r="K42" s="420"/>
      <c r="L42" s="420"/>
      <c r="M42" s="420"/>
      <c r="N42" s="420"/>
      <c r="O42" s="420"/>
      <c r="P42" s="420"/>
      <c r="Q42" s="420"/>
      <c r="R42" s="420"/>
      <c r="S42" s="420"/>
      <c r="T42" s="509"/>
    </row>
    <row r="43" spans="2:20" ht="17.5" customHeight="1">
      <c r="B43" s="334"/>
      <c r="C43" s="316"/>
      <c r="D43" s="316"/>
      <c r="E43" s="420"/>
      <c r="F43" s="420"/>
      <c r="G43" s="420"/>
      <c r="H43" s="420"/>
      <c r="I43" s="420"/>
      <c r="J43" s="420"/>
      <c r="K43" s="420"/>
      <c r="L43" s="420"/>
      <c r="M43" s="420"/>
      <c r="N43" s="420"/>
      <c r="O43" s="420"/>
      <c r="P43" s="420"/>
      <c r="Q43" s="420"/>
      <c r="R43" s="420"/>
      <c r="S43" s="420"/>
      <c r="T43" s="509"/>
    </row>
    <row r="44" spans="2:20" ht="17.5" customHeight="1">
      <c r="B44" s="334"/>
      <c r="C44" s="316"/>
      <c r="D44" s="316"/>
      <c r="E44" s="420"/>
      <c r="F44" s="420"/>
      <c r="G44" s="420"/>
      <c r="H44" s="420"/>
      <c r="I44" s="420"/>
      <c r="J44" s="420"/>
      <c r="K44" s="420"/>
      <c r="L44" s="420"/>
      <c r="M44" s="420"/>
      <c r="N44" s="420"/>
      <c r="O44" s="420"/>
      <c r="P44" s="420"/>
      <c r="Q44" s="420"/>
      <c r="R44" s="420"/>
      <c r="S44" s="420"/>
      <c r="T44" s="509"/>
    </row>
    <row r="45" spans="2:20" ht="17.5" customHeight="1">
      <c r="B45" s="334"/>
      <c r="C45" s="316"/>
      <c r="D45" s="316"/>
      <c r="E45" s="420"/>
      <c r="F45" s="420"/>
      <c r="G45" s="420"/>
      <c r="H45" s="420"/>
      <c r="I45" s="420"/>
      <c r="J45" s="420"/>
      <c r="K45" s="420"/>
      <c r="L45" s="420"/>
      <c r="M45" s="420"/>
      <c r="N45" s="420"/>
      <c r="O45" s="420"/>
      <c r="P45" s="420"/>
      <c r="Q45" s="420"/>
      <c r="R45" s="420"/>
      <c r="S45" s="420"/>
      <c r="T45" s="509"/>
    </row>
    <row r="46" spans="2:20" ht="17.5" customHeight="1">
      <c r="B46" s="334"/>
      <c r="C46" s="316"/>
      <c r="D46" s="316"/>
      <c r="E46" s="420"/>
      <c r="F46" s="420"/>
      <c r="G46" s="420"/>
      <c r="H46" s="420"/>
      <c r="I46" s="420"/>
      <c r="J46" s="420"/>
      <c r="K46" s="420"/>
      <c r="L46" s="420"/>
      <c r="M46" s="420"/>
      <c r="N46" s="420"/>
      <c r="O46" s="420"/>
      <c r="P46" s="420"/>
      <c r="Q46" s="420"/>
      <c r="R46" s="420"/>
      <c r="S46" s="420"/>
      <c r="T46" s="509"/>
    </row>
    <row r="47" spans="2:20" ht="17.5" customHeight="1">
      <c r="B47" s="334"/>
      <c r="C47" s="316"/>
      <c r="D47" s="316"/>
      <c r="E47" s="420"/>
      <c r="F47" s="420"/>
      <c r="G47" s="420"/>
      <c r="H47" s="420"/>
      <c r="I47" s="420"/>
      <c r="J47" s="420"/>
      <c r="K47" s="420"/>
      <c r="L47" s="420"/>
      <c r="M47" s="420"/>
      <c r="N47" s="420"/>
      <c r="O47" s="420"/>
      <c r="P47" s="420"/>
      <c r="Q47" s="420"/>
      <c r="R47" s="420"/>
      <c r="S47" s="420"/>
      <c r="T47" s="509"/>
    </row>
    <row r="48" spans="2:20" ht="17.5" customHeight="1">
      <c r="B48" s="334"/>
      <c r="C48" s="316"/>
      <c r="D48" s="316"/>
      <c r="E48" s="420"/>
      <c r="F48" s="420"/>
      <c r="G48" s="420"/>
      <c r="H48" s="420"/>
      <c r="I48" s="420"/>
      <c r="J48" s="420"/>
      <c r="K48" s="420"/>
      <c r="L48" s="420"/>
      <c r="M48" s="420"/>
      <c r="N48" s="420"/>
      <c r="O48" s="420"/>
      <c r="P48" s="420"/>
      <c r="Q48" s="420"/>
      <c r="R48" s="420"/>
      <c r="S48" s="420"/>
      <c r="T48" s="509"/>
    </row>
    <row r="49" spans="2:20" ht="17.5" customHeight="1">
      <c r="B49" s="334"/>
      <c r="C49" s="316"/>
      <c r="D49" s="316"/>
      <c r="E49" s="420"/>
      <c r="F49" s="420"/>
      <c r="G49" s="420"/>
      <c r="H49" s="420"/>
      <c r="I49" s="420"/>
      <c r="J49" s="420"/>
      <c r="K49" s="420"/>
      <c r="L49" s="420"/>
      <c r="M49" s="420"/>
      <c r="N49" s="420"/>
      <c r="O49" s="420"/>
      <c r="P49" s="420"/>
      <c r="Q49" s="420"/>
      <c r="R49" s="420"/>
      <c r="S49" s="420"/>
      <c r="T49" s="509"/>
    </row>
    <row r="50" spans="2:20" ht="17.5" customHeight="1">
      <c r="B50" s="334"/>
      <c r="C50" s="316"/>
      <c r="D50" s="316"/>
      <c r="E50" s="420"/>
      <c r="F50" s="420"/>
      <c r="G50" s="420"/>
      <c r="H50" s="420"/>
      <c r="I50" s="420"/>
      <c r="J50" s="420"/>
      <c r="K50" s="420"/>
      <c r="L50" s="420"/>
      <c r="M50" s="420"/>
      <c r="N50" s="420"/>
      <c r="O50" s="420"/>
      <c r="P50" s="420"/>
      <c r="Q50" s="420"/>
      <c r="R50" s="420"/>
      <c r="S50" s="420"/>
      <c r="T50" s="509"/>
    </row>
    <row r="51" spans="2:20" ht="17.5" customHeight="1">
      <c r="B51" s="334"/>
      <c r="C51" s="316"/>
      <c r="D51" s="316"/>
      <c r="E51" s="426"/>
      <c r="F51" s="426"/>
      <c r="G51" s="426"/>
      <c r="H51" s="426"/>
      <c r="I51" s="426"/>
      <c r="J51" s="426"/>
      <c r="K51" s="426"/>
      <c r="L51" s="426"/>
      <c r="M51" s="426"/>
      <c r="N51" s="426"/>
      <c r="O51" s="426"/>
      <c r="P51" s="426"/>
      <c r="Q51" s="426"/>
      <c r="R51" s="426"/>
      <c r="S51" s="426"/>
      <c r="T51" s="510"/>
    </row>
    <row r="52" spans="2:20" ht="34.5" customHeight="1">
      <c r="B52" s="344" t="s">
        <v>157</v>
      </c>
      <c r="C52" s="382"/>
      <c r="D52" s="382"/>
      <c r="E52" s="382"/>
      <c r="F52" s="382"/>
      <c r="G52" s="382"/>
      <c r="H52" s="382"/>
      <c r="I52" s="382"/>
      <c r="J52" s="382"/>
      <c r="K52" s="382"/>
      <c r="L52" s="382"/>
      <c r="M52" s="382"/>
      <c r="N52" s="382"/>
      <c r="O52" s="382"/>
      <c r="P52" s="382"/>
      <c r="Q52" s="382"/>
      <c r="R52" s="382"/>
      <c r="S52" s="382"/>
      <c r="T52" s="515"/>
    </row>
    <row r="53" spans="2:20" ht="18" customHeight="1">
      <c r="B53" s="345"/>
      <c r="C53" s="383"/>
      <c r="D53" s="383"/>
      <c r="E53" s="431"/>
      <c r="F53" s="431"/>
      <c r="G53" s="431"/>
      <c r="H53" s="431"/>
      <c r="I53" s="431"/>
      <c r="J53" s="431"/>
      <c r="K53" s="431"/>
      <c r="L53" s="431"/>
      <c r="M53" s="431"/>
      <c r="N53" s="431"/>
      <c r="O53" s="431"/>
      <c r="P53" s="431"/>
      <c r="Q53" s="431"/>
      <c r="R53" s="431"/>
      <c r="S53" s="431"/>
      <c r="T53" s="516"/>
    </row>
    <row r="54" spans="2:20" ht="18" customHeight="1">
      <c r="B54" s="345"/>
      <c r="C54" s="383"/>
      <c r="D54" s="383"/>
      <c r="E54" s="431"/>
      <c r="F54" s="431"/>
      <c r="G54" s="431"/>
      <c r="H54" s="431"/>
      <c r="I54" s="431"/>
      <c r="J54" s="431"/>
      <c r="K54" s="431"/>
      <c r="L54" s="431"/>
      <c r="M54" s="431"/>
      <c r="N54" s="431"/>
      <c r="O54" s="431"/>
      <c r="P54" s="431"/>
      <c r="Q54" s="431"/>
      <c r="R54" s="431"/>
      <c r="S54" s="431"/>
      <c r="T54" s="516"/>
    </row>
    <row r="55" spans="2:20" ht="18" customHeight="1">
      <c r="B55" s="345"/>
      <c r="C55" s="383"/>
      <c r="D55" s="383"/>
      <c r="E55" s="431"/>
      <c r="F55" s="431"/>
      <c r="G55" s="431"/>
      <c r="H55" s="431"/>
      <c r="I55" s="431"/>
      <c r="J55" s="431"/>
      <c r="K55" s="431"/>
      <c r="L55" s="431"/>
      <c r="M55" s="431"/>
      <c r="N55" s="431"/>
      <c r="O55" s="431"/>
      <c r="P55" s="431"/>
      <c r="Q55" s="431"/>
      <c r="R55" s="431"/>
      <c r="S55" s="431"/>
      <c r="T55" s="516"/>
    </row>
    <row r="56" spans="2:20" ht="18" customHeight="1">
      <c r="B56" s="345"/>
      <c r="C56" s="383"/>
      <c r="D56" s="383"/>
      <c r="E56" s="431"/>
      <c r="F56" s="431"/>
      <c r="G56" s="431"/>
      <c r="H56" s="431"/>
      <c r="I56" s="431"/>
      <c r="J56" s="431"/>
      <c r="K56" s="431"/>
      <c r="L56" s="431"/>
      <c r="M56" s="431"/>
      <c r="N56" s="431"/>
      <c r="O56" s="431"/>
      <c r="P56" s="431"/>
      <c r="Q56" s="431"/>
      <c r="R56" s="431"/>
      <c r="S56" s="431"/>
      <c r="T56" s="516"/>
    </row>
    <row r="57" spans="2:20" ht="18" customHeight="1">
      <c r="B57" s="345"/>
      <c r="C57" s="383"/>
      <c r="D57" s="383"/>
      <c r="E57" s="431"/>
      <c r="F57" s="431"/>
      <c r="G57" s="431"/>
      <c r="H57" s="431"/>
      <c r="I57" s="431"/>
      <c r="J57" s="431"/>
      <c r="K57" s="431"/>
      <c r="L57" s="431"/>
      <c r="M57" s="431"/>
      <c r="N57" s="431"/>
      <c r="O57" s="431"/>
      <c r="P57" s="431"/>
      <c r="Q57" s="431"/>
      <c r="R57" s="431"/>
      <c r="S57" s="431"/>
      <c r="T57" s="516"/>
    </row>
    <row r="58" spans="2:20" ht="18" customHeight="1">
      <c r="B58" s="345"/>
      <c r="C58" s="383"/>
      <c r="D58" s="383"/>
      <c r="E58" s="431"/>
      <c r="F58" s="431"/>
      <c r="G58" s="431"/>
      <c r="H58" s="431"/>
      <c r="I58" s="431"/>
      <c r="J58" s="431"/>
      <c r="K58" s="431"/>
      <c r="L58" s="431"/>
      <c r="M58" s="431"/>
      <c r="N58" s="431"/>
      <c r="O58" s="431"/>
      <c r="P58" s="431"/>
      <c r="Q58" s="431"/>
      <c r="R58" s="431"/>
      <c r="S58" s="431"/>
      <c r="T58" s="516"/>
    </row>
    <row r="59" spans="2:20" ht="18" customHeight="1">
      <c r="B59" s="345"/>
      <c r="C59" s="383"/>
      <c r="D59" s="383"/>
      <c r="E59" s="431"/>
      <c r="F59" s="431"/>
      <c r="G59" s="431"/>
      <c r="H59" s="431"/>
      <c r="I59" s="431"/>
      <c r="J59" s="431"/>
      <c r="K59" s="431"/>
      <c r="L59" s="431"/>
      <c r="M59" s="431"/>
      <c r="N59" s="431"/>
      <c r="O59" s="431"/>
      <c r="P59" s="431"/>
      <c r="Q59" s="431"/>
      <c r="R59" s="431"/>
      <c r="S59" s="431"/>
      <c r="T59" s="516"/>
    </row>
    <row r="60" spans="2:20" ht="18" customHeight="1">
      <c r="B60" s="345"/>
      <c r="C60" s="383"/>
      <c r="D60" s="383"/>
      <c r="E60" s="431"/>
      <c r="F60" s="431"/>
      <c r="G60" s="431"/>
      <c r="H60" s="431"/>
      <c r="I60" s="431"/>
      <c r="J60" s="431"/>
      <c r="K60" s="431"/>
      <c r="L60" s="431"/>
      <c r="M60" s="431"/>
      <c r="N60" s="431"/>
      <c r="O60" s="431"/>
      <c r="P60" s="431"/>
      <c r="Q60" s="431"/>
      <c r="R60" s="431"/>
      <c r="S60" s="431"/>
      <c r="T60" s="516"/>
    </row>
    <row r="61" spans="2:20" ht="18" customHeight="1">
      <c r="B61" s="345"/>
      <c r="C61" s="383"/>
      <c r="D61" s="383"/>
      <c r="E61" s="431"/>
      <c r="F61" s="431"/>
      <c r="G61" s="431"/>
      <c r="H61" s="431"/>
      <c r="I61" s="431"/>
      <c r="J61" s="431"/>
      <c r="K61" s="431"/>
      <c r="L61" s="431"/>
      <c r="M61" s="431"/>
      <c r="N61" s="431"/>
      <c r="O61" s="431"/>
      <c r="P61" s="431"/>
      <c r="Q61" s="431"/>
      <c r="R61" s="431"/>
      <c r="S61" s="431"/>
      <c r="T61" s="516"/>
    </row>
    <row r="62" spans="2:20" ht="18" customHeight="1">
      <c r="B62" s="345"/>
      <c r="C62" s="383"/>
      <c r="D62" s="383"/>
      <c r="E62" s="431"/>
      <c r="F62" s="431"/>
      <c r="G62" s="431"/>
      <c r="H62" s="431"/>
      <c r="I62" s="431"/>
      <c r="J62" s="431"/>
      <c r="K62" s="431"/>
      <c r="L62" s="431"/>
      <c r="M62" s="431"/>
      <c r="N62" s="431"/>
      <c r="O62" s="431"/>
      <c r="P62" s="431"/>
      <c r="Q62" s="431"/>
      <c r="R62" s="431"/>
      <c r="S62" s="431"/>
      <c r="T62" s="516"/>
    </row>
    <row r="63" spans="2:20" ht="18" customHeight="1">
      <c r="B63" s="345"/>
      <c r="C63" s="383"/>
      <c r="D63" s="383"/>
      <c r="E63" s="431"/>
      <c r="F63" s="431"/>
      <c r="G63" s="431"/>
      <c r="H63" s="431"/>
      <c r="I63" s="431"/>
      <c r="J63" s="431"/>
      <c r="K63" s="431"/>
      <c r="L63" s="431"/>
      <c r="M63" s="431"/>
      <c r="N63" s="431"/>
      <c r="O63" s="431"/>
      <c r="P63" s="431"/>
      <c r="Q63" s="431"/>
      <c r="R63" s="431"/>
      <c r="S63" s="431"/>
      <c r="T63" s="516"/>
    </row>
    <row r="64" spans="2:20" ht="46" customHeight="1">
      <c r="B64" s="343" t="s">
        <v>121</v>
      </c>
      <c r="C64" s="384"/>
      <c r="D64" s="384"/>
      <c r="E64" s="384"/>
      <c r="F64" s="384"/>
      <c r="G64" s="384"/>
      <c r="H64" s="384"/>
      <c r="I64" s="384"/>
      <c r="J64" s="384"/>
      <c r="K64" s="384"/>
      <c r="L64" s="384"/>
      <c r="M64" s="384"/>
      <c r="N64" s="384"/>
      <c r="O64" s="384"/>
      <c r="P64" s="384"/>
      <c r="Q64" s="384"/>
      <c r="R64" s="384"/>
      <c r="S64" s="384"/>
      <c r="T64" s="517"/>
    </row>
    <row r="65" spans="2:24" ht="17.5" customHeight="1">
      <c r="B65" s="334"/>
      <c r="C65" s="316"/>
      <c r="D65" s="316"/>
      <c r="E65" s="420"/>
      <c r="F65" s="420"/>
      <c r="G65" s="420"/>
      <c r="H65" s="420"/>
      <c r="I65" s="420"/>
      <c r="J65" s="420"/>
      <c r="K65" s="420"/>
      <c r="L65" s="420"/>
      <c r="M65" s="420"/>
      <c r="N65" s="420"/>
      <c r="O65" s="420"/>
      <c r="P65" s="420"/>
      <c r="Q65" s="420"/>
      <c r="R65" s="420"/>
      <c r="S65" s="420"/>
      <c r="T65" s="509"/>
    </row>
    <row r="66" spans="2:24" ht="17.5" customHeight="1">
      <c r="B66" s="334"/>
      <c r="C66" s="316"/>
      <c r="D66" s="316"/>
      <c r="E66" s="420"/>
      <c r="F66" s="420"/>
      <c r="G66" s="420"/>
      <c r="H66" s="420"/>
      <c r="I66" s="420"/>
      <c r="J66" s="420"/>
      <c r="K66" s="420"/>
      <c r="L66" s="420"/>
      <c r="M66" s="420"/>
      <c r="N66" s="420"/>
      <c r="O66" s="420"/>
      <c r="P66" s="420"/>
      <c r="Q66" s="420"/>
      <c r="R66" s="420"/>
      <c r="S66" s="420"/>
      <c r="T66" s="509"/>
    </row>
    <row r="67" spans="2:24" ht="17.5" customHeight="1">
      <c r="B67" s="334"/>
      <c r="C67" s="316"/>
      <c r="D67" s="316"/>
      <c r="E67" s="420"/>
      <c r="F67" s="420"/>
      <c r="G67" s="420"/>
      <c r="H67" s="420"/>
      <c r="I67" s="420"/>
      <c r="J67" s="420"/>
      <c r="K67" s="420"/>
      <c r="L67" s="420"/>
      <c r="M67" s="420"/>
      <c r="N67" s="420"/>
      <c r="O67" s="420"/>
      <c r="P67" s="420"/>
      <c r="Q67" s="420"/>
      <c r="R67" s="420"/>
      <c r="S67" s="420"/>
      <c r="T67" s="509"/>
    </row>
    <row r="68" spans="2:24" ht="17.5" customHeight="1">
      <c r="B68" s="334"/>
      <c r="C68" s="316"/>
      <c r="D68" s="316"/>
      <c r="E68" s="420"/>
      <c r="F68" s="420"/>
      <c r="G68" s="420"/>
      <c r="H68" s="420"/>
      <c r="I68" s="420"/>
      <c r="J68" s="420"/>
      <c r="K68" s="420"/>
      <c r="L68" s="420"/>
      <c r="M68" s="420"/>
      <c r="N68" s="420"/>
      <c r="O68" s="420"/>
      <c r="P68" s="420"/>
      <c r="Q68" s="420"/>
      <c r="R68" s="420"/>
      <c r="S68" s="420"/>
      <c r="T68" s="509"/>
    </row>
    <row r="69" spans="2:24" ht="17.5" customHeight="1">
      <c r="B69" s="334"/>
      <c r="C69" s="316"/>
      <c r="D69" s="316"/>
      <c r="E69" s="420"/>
      <c r="F69" s="420"/>
      <c r="G69" s="420"/>
      <c r="H69" s="420"/>
      <c r="I69" s="420"/>
      <c r="J69" s="420"/>
      <c r="K69" s="420"/>
      <c r="L69" s="420"/>
      <c r="M69" s="420"/>
      <c r="N69" s="420"/>
      <c r="O69" s="420"/>
      <c r="P69" s="420"/>
      <c r="Q69" s="420"/>
      <c r="R69" s="420"/>
      <c r="S69" s="420"/>
      <c r="T69" s="509"/>
    </row>
    <row r="70" spans="2:24" ht="17.5" customHeight="1">
      <c r="B70" s="334"/>
      <c r="C70" s="316"/>
      <c r="D70" s="316"/>
      <c r="E70" s="420"/>
      <c r="F70" s="420"/>
      <c r="G70" s="420"/>
      <c r="H70" s="420"/>
      <c r="I70" s="420"/>
      <c r="J70" s="420"/>
      <c r="K70" s="420"/>
      <c r="L70" s="420"/>
      <c r="M70" s="420"/>
      <c r="N70" s="420"/>
      <c r="O70" s="420"/>
      <c r="P70" s="420"/>
      <c r="Q70" s="420"/>
      <c r="R70" s="420"/>
      <c r="S70" s="420"/>
      <c r="T70" s="509"/>
    </row>
    <row r="71" spans="2:24" ht="17.5" customHeight="1">
      <c r="B71" s="334"/>
      <c r="C71" s="316"/>
      <c r="D71" s="316"/>
      <c r="E71" s="420"/>
      <c r="F71" s="420"/>
      <c r="G71" s="420"/>
      <c r="H71" s="420"/>
      <c r="I71" s="420"/>
      <c r="J71" s="420"/>
      <c r="K71" s="420"/>
      <c r="L71" s="420"/>
      <c r="M71" s="420"/>
      <c r="N71" s="420"/>
      <c r="O71" s="420"/>
      <c r="P71" s="420"/>
      <c r="Q71" s="420"/>
      <c r="R71" s="420"/>
      <c r="S71" s="420"/>
      <c r="T71" s="509"/>
    </row>
    <row r="72" spans="2:24" ht="17.5" customHeight="1">
      <c r="B72" s="334"/>
      <c r="C72" s="316"/>
      <c r="D72" s="316"/>
      <c r="E72" s="420"/>
      <c r="F72" s="420"/>
      <c r="G72" s="420"/>
      <c r="H72" s="420"/>
      <c r="I72" s="420"/>
      <c r="J72" s="420"/>
      <c r="K72" s="420"/>
      <c r="L72" s="420"/>
      <c r="M72" s="420"/>
      <c r="N72" s="420"/>
      <c r="O72" s="420"/>
      <c r="P72" s="420"/>
      <c r="Q72" s="420"/>
      <c r="R72" s="420"/>
      <c r="S72" s="420"/>
      <c r="T72" s="509"/>
    </row>
    <row r="73" spans="2:24" ht="17.5" customHeight="1">
      <c r="B73" s="334"/>
      <c r="C73" s="316"/>
      <c r="D73" s="316"/>
      <c r="E73" s="420"/>
      <c r="F73" s="420"/>
      <c r="G73" s="420"/>
      <c r="H73" s="420"/>
      <c r="I73" s="420"/>
      <c r="J73" s="420"/>
      <c r="K73" s="420"/>
      <c r="L73" s="420"/>
      <c r="M73" s="420"/>
      <c r="N73" s="420"/>
      <c r="O73" s="420"/>
      <c r="P73" s="420"/>
      <c r="Q73" s="420"/>
      <c r="R73" s="420"/>
      <c r="S73" s="420"/>
      <c r="T73" s="509"/>
    </row>
    <row r="74" spans="2:24" ht="17.5" customHeight="1">
      <c r="B74" s="334"/>
      <c r="C74" s="316"/>
      <c r="D74" s="316"/>
      <c r="E74" s="420"/>
      <c r="F74" s="420"/>
      <c r="G74" s="420"/>
      <c r="H74" s="420"/>
      <c r="I74" s="420"/>
      <c r="J74" s="420"/>
      <c r="K74" s="420"/>
      <c r="L74" s="420"/>
      <c r="M74" s="420"/>
      <c r="N74" s="420"/>
      <c r="O74" s="420"/>
      <c r="P74" s="420"/>
      <c r="Q74" s="420"/>
      <c r="R74" s="420"/>
      <c r="S74" s="420"/>
      <c r="T74" s="509"/>
    </row>
    <row r="75" spans="2:24" ht="17.5" customHeight="1">
      <c r="B75" s="335"/>
      <c r="C75" s="374"/>
      <c r="D75" s="374"/>
      <c r="E75" s="426"/>
      <c r="F75" s="426"/>
      <c r="G75" s="426"/>
      <c r="H75" s="426"/>
      <c r="I75" s="426"/>
      <c r="J75" s="426"/>
      <c r="K75" s="426"/>
      <c r="L75" s="426"/>
      <c r="M75" s="426"/>
      <c r="N75" s="426"/>
      <c r="O75" s="426"/>
      <c r="P75" s="426"/>
      <c r="Q75" s="426"/>
      <c r="R75" s="426"/>
      <c r="S75" s="426"/>
      <c r="T75" s="510"/>
    </row>
    <row r="76" spans="2:24" ht="21.65" customHeight="1">
      <c r="B76" s="346" t="s">
        <v>134</v>
      </c>
      <c r="C76" s="385"/>
      <c r="D76" s="385"/>
      <c r="E76" s="385"/>
      <c r="F76" s="385"/>
      <c r="G76" s="385"/>
      <c r="H76" s="385"/>
      <c r="I76" s="385"/>
      <c r="J76" s="385"/>
      <c r="K76" s="385"/>
      <c r="L76" s="385"/>
      <c r="M76" s="385"/>
      <c r="N76" s="385"/>
      <c r="O76" s="385"/>
      <c r="P76" s="385"/>
      <c r="Q76" s="385"/>
      <c r="R76" s="385"/>
      <c r="S76" s="385"/>
      <c r="T76" s="518"/>
    </row>
    <row r="77" spans="2:24" ht="21.65" customHeight="1">
      <c r="B77" s="347"/>
      <c r="C77" s="386" t="s">
        <v>136</v>
      </c>
      <c r="D77" s="411"/>
      <c r="E77" s="411"/>
      <c r="F77" s="411"/>
      <c r="G77" s="411"/>
      <c r="H77" s="411"/>
      <c r="I77" s="411"/>
      <c r="J77" s="411"/>
      <c r="K77" s="411"/>
      <c r="L77" s="411"/>
      <c r="M77" s="411"/>
      <c r="N77" s="411"/>
      <c r="O77" s="411"/>
      <c r="P77" s="411"/>
      <c r="Q77" s="411"/>
      <c r="R77" s="411"/>
      <c r="S77" s="411"/>
      <c r="T77" s="519"/>
      <c r="X77" s="316"/>
    </row>
    <row r="78" spans="2:24" ht="17.5" customHeight="1">
      <c r="B78" s="347"/>
      <c r="C78" s="387"/>
      <c r="D78" s="316"/>
      <c r="E78" s="420"/>
      <c r="F78" s="420"/>
      <c r="G78" s="420"/>
      <c r="H78" s="420"/>
      <c r="I78" s="420"/>
      <c r="J78" s="420"/>
      <c r="K78" s="420"/>
      <c r="L78" s="420"/>
      <c r="M78" s="420"/>
      <c r="N78" s="420"/>
      <c r="O78" s="420"/>
      <c r="P78" s="420"/>
      <c r="Q78" s="420"/>
      <c r="R78" s="420"/>
      <c r="S78" s="420"/>
      <c r="T78" s="509"/>
    </row>
    <row r="79" spans="2:24" ht="17.5" customHeight="1">
      <c r="B79" s="347"/>
      <c r="C79" s="387"/>
      <c r="D79" s="316"/>
      <c r="E79" s="420"/>
      <c r="F79" s="420"/>
      <c r="G79" s="420"/>
      <c r="H79" s="420"/>
      <c r="I79" s="420"/>
      <c r="J79" s="420"/>
      <c r="K79" s="420"/>
      <c r="L79" s="420"/>
      <c r="M79" s="420"/>
      <c r="N79" s="420"/>
      <c r="O79" s="420"/>
      <c r="P79" s="420"/>
      <c r="Q79" s="420"/>
      <c r="R79" s="420"/>
      <c r="S79" s="420"/>
      <c r="T79" s="509"/>
    </row>
    <row r="80" spans="2:24" ht="17.5" customHeight="1">
      <c r="B80" s="347"/>
      <c r="C80" s="387"/>
      <c r="D80" s="316"/>
      <c r="E80" s="420"/>
      <c r="F80" s="420"/>
      <c r="G80" s="420"/>
      <c r="H80" s="420"/>
      <c r="I80" s="420"/>
      <c r="J80" s="420"/>
      <c r="K80" s="420"/>
      <c r="L80" s="420"/>
      <c r="M80" s="420"/>
      <c r="N80" s="420"/>
      <c r="O80" s="420"/>
      <c r="P80" s="420"/>
      <c r="Q80" s="420"/>
      <c r="R80" s="420"/>
      <c r="S80" s="420"/>
      <c r="T80" s="509"/>
    </row>
    <row r="81" spans="2:24" ht="17.5" customHeight="1">
      <c r="B81" s="347"/>
      <c r="C81" s="387"/>
      <c r="D81" s="316"/>
      <c r="E81" s="420"/>
      <c r="F81" s="420"/>
      <c r="G81" s="420"/>
      <c r="H81" s="420"/>
      <c r="I81" s="420"/>
      <c r="J81" s="420"/>
      <c r="K81" s="420"/>
      <c r="L81" s="420"/>
      <c r="M81" s="420"/>
      <c r="N81" s="420"/>
      <c r="O81" s="420"/>
      <c r="P81" s="420"/>
      <c r="Q81" s="420"/>
      <c r="R81" s="420"/>
      <c r="S81" s="420"/>
      <c r="T81" s="509"/>
    </row>
    <row r="82" spans="2:24" ht="17.5" customHeight="1">
      <c r="B82" s="347"/>
      <c r="C82" s="387"/>
      <c r="D82" s="316"/>
      <c r="E82" s="420"/>
      <c r="F82" s="420"/>
      <c r="G82" s="420"/>
      <c r="H82" s="420"/>
      <c r="I82" s="420"/>
      <c r="J82" s="420"/>
      <c r="K82" s="420"/>
      <c r="L82" s="420"/>
      <c r="M82" s="420"/>
      <c r="N82" s="420"/>
      <c r="O82" s="420"/>
      <c r="P82" s="420"/>
      <c r="Q82" s="420"/>
      <c r="R82" s="420"/>
      <c r="S82" s="420"/>
      <c r="T82" s="509"/>
    </row>
    <row r="83" spans="2:24" ht="17.5" customHeight="1">
      <c r="B83" s="347"/>
      <c r="C83" s="387"/>
      <c r="D83" s="316"/>
      <c r="E83" s="420"/>
      <c r="F83" s="420"/>
      <c r="G83" s="420"/>
      <c r="H83" s="420"/>
      <c r="I83" s="420"/>
      <c r="J83" s="420"/>
      <c r="K83" s="420"/>
      <c r="L83" s="420"/>
      <c r="M83" s="420"/>
      <c r="N83" s="420"/>
      <c r="O83" s="420"/>
      <c r="P83" s="420"/>
      <c r="Q83" s="420"/>
      <c r="R83" s="420"/>
      <c r="S83" s="420"/>
      <c r="T83" s="509"/>
    </row>
    <row r="84" spans="2:24" ht="21.65" customHeight="1">
      <c r="B84" s="347"/>
      <c r="C84" s="388" t="s">
        <v>122</v>
      </c>
      <c r="D84" s="412"/>
      <c r="E84" s="412"/>
      <c r="F84" s="412"/>
      <c r="G84" s="412"/>
      <c r="H84" s="412"/>
      <c r="I84" s="412"/>
      <c r="J84" s="412"/>
      <c r="K84" s="412"/>
      <c r="L84" s="412"/>
      <c r="M84" s="412"/>
      <c r="N84" s="412"/>
      <c r="O84" s="412"/>
      <c r="P84" s="412"/>
      <c r="Q84" s="412"/>
      <c r="R84" s="412"/>
      <c r="S84" s="412"/>
      <c r="T84" s="520"/>
    </row>
    <row r="85" spans="2:24" ht="17.5" customHeight="1">
      <c r="B85" s="347"/>
      <c r="C85" s="387"/>
      <c r="D85" s="316"/>
      <c r="E85" s="420"/>
      <c r="F85" s="420"/>
      <c r="G85" s="420"/>
      <c r="H85" s="420"/>
      <c r="I85" s="420"/>
      <c r="J85" s="420"/>
      <c r="K85" s="420"/>
      <c r="L85" s="420"/>
      <c r="M85" s="420"/>
      <c r="N85" s="420"/>
      <c r="O85" s="420"/>
      <c r="P85" s="420"/>
      <c r="Q85" s="420"/>
      <c r="R85" s="420"/>
      <c r="S85" s="420"/>
      <c r="T85" s="509"/>
    </row>
    <row r="86" spans="2:24" ht="17.5" customHeight="1">
      <c r="B86" s="347"/>
      <c r="C86" s="387"/>
      <c r="D86" s="316"/>
      <c r="E86" s="420"/>
      <c r="F86" s="420"/>
      <c r="G86" s="420"/>
      <c r="H86" s="420"/>
      <c r="I86" s="420"/>
      <c r="J86" s="420"/>
      <c r="K86" s="420"/>
      <c r="L86" s="420"/>
      <c r="M86" s="420"/>
      <c r="N86" s="420"/>
      <c r="O86" s="420"/>
      <c r="P86" s="420"/>
      <c r="Q86" s="420"/>
      <c r="R86" s="420"/>
      <c r="S86" s="420"/>
      <c r="T86" s="509"/>
    </row>
    <row r="87" spans="2:24" ht="17.5" customHeight="1">
      <c r="B87" s="347"/>
      <c r="C87" s="387"/>
      <c r="D87" s="316"/>
      <c r="E87" s="420"/>
      <c r="F87" s="420"/>
      <c r="G87" s="420"/>
      <c r="H87" s="420"/>
      <c r="I87" s="420"/>
      <c r="J87" s="420"/>
      <c r="K87" s="420"/>
      <c r="L87" s="420"/>
      <c r="M87" s="420"/>
      <c r="N87" s="420"/>
      <c r="O87" s="420"/>
      <c r="P87" s="420"/>
      <c r="Q87" s="420"/>
      <c r="R87" s="420"/>
      <c r="S87" s="420"/>
      <c r="T87" s="509"/>
    </row>
    <row r="88" spans="2:24" ht="17.5" customHeight="1">
      <c r="B88" s="347"/>
      <c r="C88" s="387"/>
      <c r="D88" s="316"/>
      <c r="E88" s="420"/>
      <c r="F88" s="420"/>
      <c r="G88" s="420"/>
      <c r="H88" s="420"/>
      <c r="I88" s="420"/>
      <c r="J88" s="420"/>
      <c r="K88" s="420"/>
      <c r="L88" s="420"/>
      <c r="M88" s="420"/>
      <c r="N88" s="420"/>
      <c r="O88" s="420"/>
      <c r="P88" s="420"/>
      <c r="Q88" s="420"/>
      <c r="R88" s="420"/>
      <c r="S88" s="420"/>
      <c r="T88" s="509"/>
    </row>
    <row r="89" spans="2:24" ht="17.5" customHeight="1">
      <c r="B89" s="347"/>
      <c r="C89" s="387"/>
      <c r="D89" s="316"/>
      <c r="E89" s="420"/>
      <c r="F89" s="420"/>
      <c r="G89" s="420"/>
      <c r="H89" s="420"/>
      <c r="I89" s="420"/>
      <c r="J89" s="420"/>
      <c r="K89" s="420"/>
      <c r="L89" s="420"/>
      <c r="M89" s="420"/>
      <c r="N89" s="420"/>
      <c r="O89" s="420"/>
      <c r="P89" s="420"/>
      <c r="Q89" s="420"/>
      <c r="R89" s="420"/>
      <c r="S89" s="420"/>
      <c r="T89" s="509"/>
    </row>
    <row r="90" spans="2:24" ht="17.5" customHeight="1">
      <c r="B90" s="347"/>
      <c r="C90" s="387"/>
      <c r="D90" s="316"/>
      <c r="E90" s="420"/>
      <c r="F90" s="420"/>
      <c r="G90" s="420"/>
      <c r="H90" s="420"/>
      <c r="I90" s="420"/>
      <c r="J90" s="420"/>
      <c r="K90" s="420"/>
      <c r="L90" s="420"/>
      <c r="M90" s="420"/>
      <c r="N90" s="420"/>
      <c r="O90" s="420"/>
      <c r="P90" s="420"/>
      <c r="Q90" s="420"/>
      <c r="R90" s="420"/>
      <c r="S90" s="420"/>
      <c r="T90" s="509"/>
    </row>
    <row r="91" spans="2:24" ht="21" customHeight="1">
      <c r="B91" s="346" t="s">
        <v>65</v>
      </c>
      <c r="C91" s="385"/>
      <c r="D91" s="385"/>
      <c r="E91" s="385"/>
      <c r="F91" s="385"/>
      <c r="G91" s="385"/>
      <c r="H91" s="385"/>
      <c r="I91" s="385"/>
      <c r="J91" s="385"/>
      <c r="K91" s="385"/>
      <c r="L91" s="385"/>
      <c r="M91" s="385"/>
      <c r="N91" s="385"/>
      <c r="O91" s="385"/>
      <c r="P91" s="385"/>
      <c r="Q91" s="385"/>
      <c r="R91" s="385"/>
      <c r="S91" s="385"/>
      <c r="T91" s="518"/>
    </row>
    <row r="92" spans="2:24" ht="30.5" customHeight="1">
      <c r="B92" s="347"/>
      <c r="C92" s="389" t="s">
        <v>133</v>
      </c>
      <c r="D92" s="413"/>
      <c r="E92" s="413"/>
      <c r="F92" s="413"/>
      <c r="G92" s="413"/>
      <c r="H92" s="413"/>
      <c r="I92" s="413"/>
      <c r="J92" s="413"/>
      <c r="K92" s="413"/>
      <c r="L92" s="413"/>
      <c r="M92" s="413"/>
      <c r="N92" s="413"/>
      <c r="O92" s="413"/>
      <c r="P92" s="413"/>
      <c r="Q92" s="413"/>
      <c r="R92" s="413"/>
      <c r="S92" s="413"/>
      <c r="T92" s="521"/>
      <c r="X92" s="316"/>
    </row>
    <row r="93" spans="2:24" ht="18" customHeight="1">
      <c r="B93" s="347"/>
      <c r="C93" s="387"/>
      <c r="D93" s="316"/>
      <c r="E93" s="420"/>
      <c r="F93" s="420"/>
      <c r="G93" s="420"/>
      <c r="H93" s="420"/>
      <c r="I93" s="420"/>
      <c r="J93" s="420"/>
      <c r="K93" s="420"/>
      <c r="L93" s="420"/>
      <c r="M93" s="420"/>
      <c r="N93" s="420"/>
      <c r="O93" s="420"/>
      <c r="P93" s="420"/>
      <c r="Q93" s="420"/>
      <c r="R93" s="420"/>
      <c r="S93" s="420"/>
      <c r="T93" s="509"/>
    </row>
    <row r="94" spans="2:24" ht="18" customHeight="1">
      <c r="B94" s="347"/>
      <c r="C94" s="387"/>
      <c r="D94" s="316"/>
      <c r="E94" s="420"/>
      <c r="F94" s="420"/>
      <c r="G94" s="420"/>
      <c r="H94" s="420"/>
      <c r="I94" s="420"/>
      <c r="J94" s="420"/>
      <c r="K94" s="420"/>
      <c r="L94" s="420"/>
      <c r="M94" s="420"/>
      <c r="N94" s="420"/>
      <c r="O94" s="420"/>
      <c r="P94" s="420"/>
      <c r="Q94" s="420"/>
      <c r="R94" s="420"/>
      <c r="S94" s="420"/>
      <c r="T94" s="509"/>
    </row>
    <row r="95" spans="2:24" ht="18" customHeight="1">
      <c r="B95" s="347"/>
      <c r="C95" s="387"/>
      <c r="D95" s="316"/>
      <c r="E95" s="420"/>
      <c r="F95" s="420"/>
      <c r="G95" s="420"/>
      <c r="H95" s="420"/>
      <c r="I95" s="420"/>
      <c r="J95" s="420"/>
      <c r="K95" s="420"/>
      <c r="L95" s="420"/>
      <c r="M95" s="420"/>
      <c r="N95" s="420"/>
      <c r="O95" s="420"/>
      <c r="P95" s="420"/>
      <c r="Q95" s="420"/>
      <c r="R95" s="420"/>
      <c r="S95" s="420"/>
      <c r="T95" s="509"/>
    </row>
    <row r="96" spans="2:24" ht="18" customHeight="1">
      <c r="B96" s="347"/>
      <c r="C96" s="387"/>
      <c r="D96" s="316"/>
      <c r="E96" s="420"/>
      <c r="F96" s="420"/>
      <c r="G96" s="420"/>
      <c r="H96" s="420"/>
      <c r="I96" s="420"/>
      <c r="J96" s="420"/>
      <c r="K96" s="420"/>
      <c r="L96" s="420"/>
      <c r="M96" s="420"/>
      <c r="N96" s="420"/>
      <c r="O96" s="420"/>
      <c r="P96" s="420"/>
      <c r="Q96" s="420"/>
      <c r="R96" s="420"/>
      <c r="S96" s="420"/>
      <c r="T96" s="509"/>
    </row>
    <row r="97" spans="2:20" ht="18" customHeight="1">
      <c r="B97" s="347"/>
      <c r="C97" s="387"/>
      <c r="D97" s="316"/>
      <c r="E97" s="420"/>
      <c r="F97" s="420"/>
      <c r="G97" s="420"/>
      <c r="H97" s="420"/>
      <c r="I97" s="420"/>
      <c r="J97" s="420"/>
      <c r="K97" s="420"/>
      <c r="L97" s="420"/>
      <c r="M97" s="420"/>
      <c r="N97" s="420"/>
      <c r="O97" s="420"/>
      <c r="P97" s="420"/>
      <c r="Q97" s="420"/>
      <c r="R97" s="420"/>
      <c r="S97" s="420"/>
      <c r="T97" s="509"/>
    </row>
    <row r="98" spans="2:20" ht="18" customHeight="1">
      <c r="B98" s="347"/>
      <c r="C98" s="387"/>
      <c r="D98" s="316"/>
      <c r="E98" s="432"/>
      <c r="F98" s="432"/>
      <c r="G98" s="432"/>
      <c r="H98" s="432"/>
      <c r="I98" s="432"/>
      <c r="J98" s="432"/>
      <c r="K98" s="432"/>
      <c r="L98" s="432"/>
      <c r="M98" s="432"/>
      <c r="N98" s="432"/>
      <c r="O98" s="432"/>
      <c r="P98" s="432"/>
      <c r="Q98" s="432"/>
      <c r="R98" s="432"/>
      <c r="S98" s="432"/>
      <c r="T98" s="522"/>
    </row>
    <row r="99" spans="2:20" ht="21" customHeight="1">
      <c r="B99" s="347"/>
      <c r="C99" s="388" t="s">
        <v>123</v>
      </c>
      <c r="D99" s="412"/>
      <c r="E99" s="412"/>
      <c r="F99" s="412"/>
      <c r="G99" s="412"/>
      <c r="H99" s="412"/>
      <c r="I99" s="412"/>
      <c r="J99" s="412"/>
      <c r="K99" s="412"/>
      <c r="L99" s="412"/>
      <c r="M99" s="412"/>
      <c r="N99" s="412"/>
      <c r="O99" s="412"/>
      <c r="P99" s="412"/>
      <c r="Q99" s="412"/>
      <c r="R99" s="412"/>
      <c r="S99" s="412"/>
      <c r="T99" s="520"/>
    </row>
    <row r="100" spans="2:20" ht="18" customHeight="1">
      <c r="B100" s="347"/>
      <c r="C100" s="387"/>
      <c r="D100" s="316"/>
      <c r="E100" s="420"/>
      <c r="F100" s="420"/>
      <c r="G100" s="420"/>
      <c r="H100" s="420"/>
      <c r="I100" s="420"/>
      <c r="J100" s="420"/>
      <c r="K100" s="420"/>
      <c r="L100" s="420"/>
      <c r="M100" s="420"/>
      <c r="N100" s="420"/>
      <c r="O100" s="420"/>
      <c r="P100" s="420"/>
      <c r="Q100" s="420"/>
      <c r="R100" s="420"/>
      <c r="S100" s="420"/>
      <c r="T100" s="509"/>
    </row>
    <row r="101" spans="2:20" ht="18" customHeight="1">
      <c r="B101" s="347"/>
      <c r="C101" s="387"/>
      <c r="D101" s="316"/>
      <c r="E101" s="420"/>
      <c r="F101" s="420"/>
      <c r="G101" s="420"/>
      <c r="H101" s="420"/>
      <c r="I101" s="420"/>
      <c r="J101" s="420"/>
      <c r="K101" s="420"/>
      <c r="L101" s="420"/>
      <c r="M101" s="420"/>
      <c r="N101" s="420"/>
      <c r="O101" s="420"/>
      <c r="P101" s="420"/>
      <c r="Q101" s="420"/>
      <c r="R101" s="420"/>
      <c r="S101" s="420"/>
      <c r="T101" s="509"/>
    </row>
    <row r="102" spans="2:20" ht="18" customHeight="1">
      <c r="B102" s="347"/>
      <c r="C102" s="387"/>
      <c r="D102" s="316"/>
      <c r="E102" s="420"/>
      <c r="F102" s="420"/>
      <c r="G102" s="420"/>
      <c r="H102" s="420"/>
      <c r="I102" s="420"/>
      <c r="J102" s="420"/>
      <c r="K102" s="420"/>
      <c r="L102" s="420"/>
      <c r="M102" s="420"/>
      <c r="N102" s="420"/>
      <c r="O102" s="420"/>
      <c r="P102" s="420"/>
      <c r="Q102" s="420"/>
      <c r="R102" s="420"/>
      <c r="S102" s="420"/>
      <c r="T102" s="509"/>
    </row>
    <row r="103" spans="2:20" ht="18" customHeight="1">
      <c r="B103" s="347"/>
      <c r="C103" s="387"/>
      <c r="D103" s="316"/>
      <c r="E103" s="420"/>
      <c r="F103" s="420"/>
      <c r="G103" s="420"/>
      <c r="H103" s="420"/>
      <c r="I103" s="420"/>
      <c r="J103" s="420"/>
      <c r="K103" s="420"/>
      <c r="L103" s="420"/>
      <c r="M103" s="420"/>
      <c r="N103" s="420"/>
      <c r="O103" s="420"/>
      <c r="P103" s="420"/>
      <c r="Q103" s="420"/>
      <c r="R103" s="420"/>
      <c r="S103" s="420"/>
      <c r="T103" s="509"/>
    </row>
    <row r="104" spans="2:20" ht="18" customHeight="1">
      <c r="B104" s="347"/>
      <c r="C104" s="387"/>
      <c r="D104" s="316"/>
      <c r="E104" s="420"/>
      <c r="F104" s="420"/>
      <c r="G104" s="420"/>
      <c r="H104" s="420"/>
      <c r="I104" s="420"/>
      <c r="J104" s="420"/>
      <c r="K104" s="420"/>
      <c r="L104" s="420"/>
      <c r="M104" s="420"/>
      <c r="N104" s="420"/>
      <c r="O104" s="420"/>
      <c r="P104" s="420"/>
      <c r="Q104" s="420"/>
      <c r="R104" s="420"/>
      <c r="S104" s="420"/>
      <c r="T104" s="509"/>
    </row>
    <row r="105" spans="2:20" ht="18" customHeight="1">
      <c r="B105" s="348"/>
      <c r="C105" s="390"/>
      <c r="D105" s="374"/>
      <c r="E105" s="426"/>
      <c r="F105" s="426"/>
      <c r="G105" s="426"/>
      <c r="H105" s="426"/>
      <c r="I105" s="426"/>
      <c r="J105" s="426"/>
      <c r="K105" s="426"/>
      <c r="L105" s="426"/>
      <c r="M105" s="426"/>
      <c r="N105" s="426"/>
      <c r="O105" s="426"/>
      <c r="P105" s="426"/>
      <c r="Q105" s="426"/>
      <c r="R105" s="426"/>
      <c r="S105" s="426"/>
      <c r="T105" s="510"/>
    </row>
    <row r="106" spans="2:20" ht="21.65" customHeight="1">
      <c r="B106" s="346" t="s">
        <v>131</v>
      </c>
      <c r="C106" s="385"/>
      <c r="D106" s="385"/>
      <c r="E106" s="385"/>
      <c r="F106" s="385"/>
      <c r="G106" s="385"/>
      <c r="H106" s="385"/>
      <c r="I106" s="385"/>
      <c r="J106" s="385"/>
      <c r="K106" s="385"/>
      <c r="L106" s="385"/>
      <c r="M106" s="385"/>
      <c r="N106" s="385"/>
      <c r="O106" s="385"/>
      <c r="P106" s="385"/>
      <c r="Q106" s="385"/>
      <c r="R106" s="385"/>
      <c r="S106" s="385"/>
      <c r="T106" s="518"/>
    </row>
    <row r="107" spans="2:20" ht="21.65" customHeight="1">
      <c r="B107" s="334"/>
      <c r="C107" s="391"/>
      <c r="D107" s="414"/>
      <c r="E107" s="433" t="s">
        <v>74</v>
      </c>
      <c r="F107" s="433"/>
      <c r="G107" s="433"/>
      <c r="H107" s="433"/>
      <c r="I107" s="433"/>
      <c r="J107" s="433"/>
      <c r="K107" s="433"/>
      <c r="L107" s="433"/>
      <c r="M107" s="433"/>
      <c r="N107" s="433"/>
      <c r="O107" s="433"/>
      <c r="P107" s="433"/>
      <c r="Q107" s="433"/>
      <c r="R107" s="433"/>
      <c r="S107" s="433"/>
      <c r="T107" s="523"/>
    </row>
    <row r="108" spans="2:20" ht="21.65" customHeight="1">
      <c r="B108" s="347"/>
      <c r="C108" s="392"/>
      <c r="D108" s="316"/>
      <c r="E108" s="388" t="s">
        <v>125</v>
      </c>
      <c r="F108" s="412"/>
      <c r="G108" s="412"/>
      <c r="H108" s="412"/>
      <c r="I108" s="412"/>
      <c r="J108" s="412"/>
      <c r="K108" s="412"/>
      <c r="L108" s="412"/>
      <c r="M108" s="412"/>
      <c r="N108" s="412"/>
      <c r="O108" s="412"/>
      <c r="P108" s="412"/>
      <c r="Q108" s="412"/>
      <c r="R108" s="412"/>
      <c r="S108" s="412"/>
      <c r="T108" s="520"/>
    </row>
    <row r="109" spans="2:20" ht="17.5" customHeight="1">
      <c r="B109" s="347"/>
      <c r="C109" s="392"/>
      <c r="D109" s="387"/>
      <c r="E109" s="434"/>
      <c r="F109" s="420"/>
      <c r="G109" s="420"/>
      <c r="H109" s="420"/>
      <c r="I109" s="420"/>
      <c r="J109" s="420"/>
      <c r="K109" s="420"/>
      <c r="L109" s="420"/>
      <c r="M109" s="420"/>
      <c r="N109" s="420"/>
      <c r="O109" s="420"/>
      <c r="P109" s="420"/>
      <c r="Q109" s="420"/>
      <c r="R109" s="420"/>
      <c r="S109" s="420"/>
      <c r="T109" s="509"/>
    </row>
    <row r="110" spans="2:20" ht="17.5" customHeight="1">
      <c r="B110" s="347"/>
      <c r="C110" s="392"/>
      <c r="D110" s="387"/>
      <c r="E110" s="434"/>
      <c r="F110" s="420"/>
      <c r="G110" s="420"/>
      <c r="H110" s="420"/>
      <c r="I110" s="420"/>
      <c r="J110" s="420"/>
      <c r="K110" s="420"/>
      <c r="L110" s="420"/>
      <c r="M110" s="420"/>
      <c r="N110" s="420"/>
      <c r="O110" s="420"/>
      <c r="P110" s="420"/>
      <c r="Q110" s="420"/>
      <c r="R110" s="420"/>
      <c r="S110" s="420"/>
      <c r="T110" s="509"/>
    </row>
    <row r="111" spans="2:20" ht="17.5" customHeight="1">
      <c r="B111" s="347"/>
      <c r="C111" s="392"/>
      <c r="D111" s="387"/>
      <c r="E111" s="434"/>
      <c r="F111" s="420"/>
      <c r="G111" s="420"/>
      <c r="H111" s="420"/>
      <c r="I111" s="420"/>
      <c r="J111" s="420"/>
      <c r="K111" s="420"/>
      <c r="L111" s="420"/>
      <c r="M111" s="420"/>
      <c r="N111" s="420"/>
      <c r="O111" s="420"/>
      <c r="P111" s="420"/>
      <c r="Q111" s="420"/>
      <c r="R111" s="420"/>
      <c r="S111" s="420"/>
      <c r="T111" s="509"/>
    </row>
    <row r="112" spans="2:20" ht="17.5" customHeight="1">
      <c r="B112" s="347"/>
      <c r="C112" s="392"/>
      <c r="D112" s="387"/>
      <c r="E112" s="435"/>
      <c r="F112" s="432"/>
      <c r="G112" s="432"/>
      <c r="H112" s="432"/>
      <c r="I112" s="432"/>
      <c r="J112" s="432"/>
      <c r="K112" s="432"/>
      <c r="L112" s="432"/>
      <c r="M112" s="432"/>
      <c r="N112" s="432"/>
      <c r="O112" s="432"/>
      <c r="P112" s="432"/>
      <c r="Q112" s="432"/>
      <c r="R112" s="432"/>
      <c r="S112" s="432"/>
      <c r="T112" s="522"/>
    </row>
    <row r="113" spans="2:20" ht="21.65" customHeight="1">
      <c r="B113" s="347"/>
      <c r="C113" s="392"/>
      <c r="D113" s="387"/>
      <c r="E113" s="388" t="s">
        <v>26</v>
      </c>
      <c r="F113" s="412"/>
      <c r="G113" s="412"/>
      <c r="H113" s="412"/>
      <c r="I113" s="412"/>
      <c r="J113" s="412"/>
      <c r="K113" s="412"/>
      <c r="L113" s="412"/>
      <c r="M113" s="412"/>
      <c r="N113" s="412"/>
      <c r="O113" s="412"/>
      <c r="P113" s="412"/>
      <c r="Q113" s="412"/>
      <c r="R113" s="412"/>
      <c r="S113" s="412"/>
      <c r="T113" s="520"/>
    </row>
    <row r="114" spans="2:20" ht="17.5" customHeight="1">
      <c r="B114" s="347"/>
      <c r="C114" s="392"/>
      <c r="D114" s="387"/>
      <c r="E114" s="434"/>
      <c r="F114" s="420"/>
      <c r="G114" s="420"/>
      <c r="H114" s="420"/>
      <c r="I114" s="420"/>
      <c r="J114" s="420"/>
      <c r="K114" s="420"/>
      <c r="L114" s="420"/>
      <c r="M114" s="420"/>
      <c r="N114" s="420"/>
      <c r="O114" s="420"/>
      <c r="P114" s="420"/>
      <c r="Q114" s="420"/>
      <c r="R114" s="420"/>
      <c r="S114" s="420"/>
      <c r="T114" s="509"/>
    </row>
    <row r="115" spans="2:20" ht="17.5" customHeight="1">
      <c r="B115" s="347"/>
      <c r="C115" s="392"/>
      <c r="D115" s="387"/>
      <c r="E115" s="434"/>
      <c r="F115" s="420"/>
      <c r="G115" s="420"/>
      <c r="H115" s="420"/>
      <c r="I115" s="420"/>
      <c r="J115" s="420"/>
      <c r="K115" s="420"/>
      <c r="L115" s="420"/>
      <c r="M115" s="420"/>
      <c r="N115" s="420"/>
      <c r="O115" s="420"/>
      <c r="P115" s="420"/>
      <c r="Q115" s="420"/>
      <c r="R115" s="420"/>
      <c r="S115" s="420"/>
      <c r="T115" s="509"/>
    </row>
    <row r="116" spans="2:20" ht="17.5" customHeight="1">
      <c r="B116" s="347"/>
      <c r="C116" s="392"/>
      <c r="D116" s="387"/>
      <c r="E116" s="434"/>
      <c r="F116" s="420"/>
      <c r="G116" s="420"/>
      <c r="H116" s="420"/>
      <c r="I116" s="420"/>
      <c r="J116" s="420"/>
      <c r="K116" s="420"/>
      <c r="L116" s="420"/>
      <c r="M116" s="420"/>
      <c r="N116" s="420"/>
      <c r="O116" s="420"/>
      <c r="P116" s="420"/>
      <c r="Q116" s="420"/>
      <c r="R116" s="420"/>
      <c r="S116" s="420"/>
      <c r="T116" s="509"/>
    </row>
    <row r="117" spans="2:20" ht="17.5" customHeight="1">
      <c r="B117" s="347"/>
      <c r="C117" s="392"/>
      <c r="D117" s="387"/>
      <c r="E117" s="435"/>
      <c r="F117" s="432"/>
      <c r="G117" s="432"/>
      <c r="H117" s="432"/>
      <c r="I117" s="432"/>
      <c r="J117" s="432"/>
      <c r="K117" s="432"/>
      <c r="L117" s="432"/>
      <c r="M117" s="432"/>
      <c r="N117" s="432"/>
      <c r="O117" s="432"/>
      <c r="P117" s="432"/>
      <c r="Q117" s="432"/>
      <c r="R117" s="432"/>
      <c r="S117" s="432"/>
      <c r="T117" s="522"/>
    </row>
    <row r="118" spans="2:20" ht="21.65" customHeight="1">
      <c r="B118" s="347"/>
      <c r="C118" s="392"/>
      <c r="D118" s="387"/>
      <c r="E118" s="388" t="s">
        <v>126</v>
      </c>
      <c r="F118" s="412"/>
      <c r="G118" s="412"/>
      <c r="H118" s="412"/>
      <c r="I118" s="412"/>
      <c r="J118" s="412"/>
      <c r="K118" s="412"/>
      <c r="L118" s="412"/>
      <c r="M118" s="412"/>
      <c r="N118" s="412"/>
      <c r="O118" s="412"/>
      <c r="P118" s="412"/>
      <c r="Q118" s="412"/>
      <c r="R118" s="412"/>
      <c r="S118" s="412"/>
      <c r="T118" s="520"/>
    </row>
    <row r="119" spans="2:20" ht="18.5" customHeight="1">
      <c r="B119" s="347"/>
      <c r="C119" s="392"/>
      <c r="D119" s="387"/>
      <c r="E119" s="434"/>
      <c r="F119" s="420"/>
      <c r="G119" s="420"/>
      <c r="H119" s="420"/>
      <c r="I119" s="420"/>
      <c r="J119" s="420"/>
      <c r="K119" s="420"/>
      <c r="L119" s="420"/>
      <c r="M119" s="420"/>
      <c r="N119" s="420"/>
      <c r="O119" s="420"/>
      <c r="P119" s="420"/>
      <c r="Q119" s="420"/>
      <c r="R119" s="420"/>
      <c r="S119" s="420"/>
      <c r="T119" s="509"/>
    </row>
    <row r="120" spans="2:20" ht="18.5" customHeight="1">
      <c r="B120" s="347"/>
      <c r="C120" s="392"/>
      <c r="D120" s="387"/>
      <c r="E120" s="434"/>
      <c r="F120" s="420"/>
      <c r="G120" s="420"/>
      <c r="H120" s="420"/>
      <c r="I120" s="420"/>
      <c r="J120" s="420"/>
      <c r="K120" s="420"/>
      <c r="L120" s="420"/>
      <c r="M120" s="420"/>
      <c r="N120" s="420"/>
      <c r="O120" s="420"/>
      <c r="P120" s="420"/>
      <c r="Q120" s="420"/>
      <c r="R120" s="420"/>
      <c r="S120" s="420"/>
      <c r="T120" s="509"/>
    </row>
    <row r="121" spans="2:20" ht="18.5" customHeight="1">
      <c r="B121" s="347"/>
      <c r="C121" s="392"/>
      <c r="D121" s="387"/>
      <c r="E121" s="434"/>
      <c r="F121" s="420"/>
      <c r="G121" s="420"/>
      <c r="H121" s="420"/>
      <c r="I121" s="420"/>
      <c r="J121" s="420"/>
      <c r="K121" s="420"/>
      <c r="L121" s="420"/>
      <c r="M121" s="420"/>
      <c r="N121" s="420"/>
      <c r="O121" s="420"/>
      <c r="P121" s="420"/>
      <c r="Q121" s="420"/>
      <c r="R121" s="420"/>
      <c r="S121" s="420"/>
      <c r="T121" s="509"/>
    </row>
    <row r="122" spans="2:20" ht="18.5" customHeight="1">
      <c r="B122" s="347"/>
      <c r="C122" s="392"/>
      <c r="D122" s="387"/>
      <c r="E122" s="435"/>
      <c r="F122" s="432"/>
      <c r="G122" s="432"/>
      <c r="H122" s="432"/>
      <c r="I122" s="432"/>
      <c r="J122" s="432"/>
      <c r="K122" s="432"/>
      <c r="L122" s="432"/>
      <c r="M122" s="432"/>
      <c r="N122" s="432"/>
      <c r="O122" s="432"/>
      <c r="P122" s="432"/>
      <c r="Q122" s="432"/>
      <c r="R122" s="432"/>
      <c r="S122" s="432"/>
      <c r="T122" s="522"/>
    </row>
    <row r="123" spans="2:20" ht="21.65" customHeight="1">
      <c r="B123" s="347"/>
      <c r="C123" s="392"/>
      <c r="D123" s="387"/>
      <c r="E123" s="388" t="s">
        <v>127</v>
      </c>
      <c r="F123" s="412"/>
      <c r="G123" s="412"/>
      <c r="H123" s="412"/>
      <c r="I123" s="412"/>
      <c r="J123" s="412"/>
      <c r="K123" s="412"/>
      <c r="L123" s="412"/>
      <c r="M123" s="412"/>
      <c r="N123" s="412"/>
      <c r="O123" s="412"/>
      <c r="P123" s="412"/>
      <c r="Q123" s="412"/>
      <c r="R123" s="412"/>
      <c r="S123" s="412"/>
      <c r="T123" s="520"/>
    </row>
    <row r="124" spans="2:20" ht="17.5" customHeight="1">
      <c r="B124" s="347"/>
      <c r="C124" s="392"/>
      <c r="D124" s="387"/>
      <c r="E124" s="434"/>
      <c r="F124" s="420"/>
      <c r="G124" s="420"/>
      <c r="H124" s="420"/>
      <c r="I124" s="420"/>
      <c r="J124" s="420"/>
      <c r="K124" s="420"/>
      <c r="L124" s="420"/>
      <c r="M124" s="420"/>
      <c r="N124" s="420"/>
      <c r="O124" s="420"/>
      <c r="P124" s="420"/>
      <c r="Q124" s="420"/>
      <c r="R124" s="420"/>
      <c r="S124" s="420"/>
      <c r="T124" s="509"/>
    </row>
    <row r="125" spans="2:20" ht="17.5" customHeight="1">
      <c r="B125" s="347"/>
      <c r="C125" s="392"/>
      <c r="D125" s="387"/>
      <c r="E125" s="434"/>
      <c r="F125" s="420"/>
      <c r="G125" s="420"/>
      <c r="H125" s="420"/>
      <c r="I125" s="420"/>
      <c r="J125" s="420"/>
      <c r="K125" s="420"/>
      <c r="L125" s="420"/>
      <c r="M125" s="420"/>
      <c r="N125" s="420"/>
      <c r="O125" s="420"/>
      <c r="P125" s="420"/>
      <c r="Q125" s="420"/>
      <c r="R125" s="420"/>
      <c r="S125" s="420"/>
      <c r="T125" s="509"/>
    </row>
    <row r="126" spans="2:20" ht="17.5" customHeight="1">
      <c r="B126" s="347"/>
      <c r="C126" s="392"/>
      <c r="D126" s="387"/>
      <c r="E126" s="434"/>
      <c r="F126" s="420"/>
      <c r="G126" s="420"/>
      <c r="H126" s="420"/>
      <c r="I126" s="420"/>
      <c r="J126" s="420"/>
      <c r="K126" s="420"/>
      <c r="L126" s="420"/>
      <c r="M126" s="420"/>
      <c r="N126" s="420"/>
      <c r="O126" s="420"/>
      <c r="P126" s="420"/>
      <c r="Q126" s="420"/>
      <c r="R126" s="420"/>
      <c r="S126" s="420"/>
      <c r="T126" s="509"/>
    </row>
    <row r="127" spans="2:20" ht="17.5" customHeight="1">
      <c r="B127" s="347"/>
      <c r="C127" s="393"/>
      <c r="D127" s="394"/>
      <c r="E127" s="435"/>
      <c r="F127" s="432"/>
      <c r="G127" s="432"/>
      <c r="H127" s="432"/>
      <c r="I127" s="432"/>
      <c r="J127" s="432"/>
      <c r="K127" s="432"/>
      <c r="L127" s="432"/>
      <c r="M127" s="432"/>
      <c r="N127" s="432"/>
      <c r="O127" s="432"/>
      <c r="P127" s="432"/>
      <c r="Q127" s="432"/>
      <c r="R127" s="432"/>
      <c r="S127" s="432"/>
      <c r="T127" s="522"/>
    </row>
    <row r="128" spans="2:20" ht="21.65" customHeight="1">
      <c r="B128" s="346" t="s">
        <v>132</v>
      </c>
      <c r="C128" s="385"/>
      <c r="D128" s="385"/>
      <c r="E128" s="385"/>
      <c r="F128" s="385"/>
      <c r="G128" s="385"/>
      <c r="H128" s="385"/>
      <c r="I128" s="385"/>
      <c r="J128" s="385"/>
      <c r="K128" s="385"/>
      <c r="L128" s="385"/>
      <c r="M128" s="385"/>
      <c r="N128" s="385"/>
      <c r="O128" s="385"/>
      <c r="P128" s="385"/>
      <c r="Q128" s="385"/>
      <c r="R128" s="385"/>
      <c r="S128" s="385"/>
      <c r="T128" s="518"/>
    </row>
    <row r="129" spans="2:26" ht="21.65" customHeight="1">
      <c r="B129" s="333"/>
      <c r="C129" s="388" t="s">
        <v>146</v>
      </c>
      <c r="D129" s="412"/>
      <c r="E129" s="412"/>
      <c r="F129" s="412"/>
      <c r="G129" s="412"/>
      <c r="H129" s="412"/>
      <c r="I129" s="412"/>
      <c r="J129" s="412"/>
      <c r="K129" s="412"/>
      <c r="L129" s="412"/>
      <c r="M129" s="412"/>
      <c r="N129" s="412"/>
      <c r="O129" s="412"/>
      <c r="P129" s="412"/>
      <c r="Q129" s="412"/>
      <c r="R129" s="412"/>
      <c r="S129" s="412"/>
      <c r="T129" s="520"/>
    </row>
    <row r="130" spans="2:26" ht="20.5" customHeight="1">
      <c r="B130" s="334"/>
      <c r="C130" s="387"/>
      <c r="D130" s="316"/>
      <c r="E130" s="436" t="s">
        <v>147</v>
      </c>
      <c r="F130" s="433"/>
      <c r="G130" s="433"/>
      <c r="H130" s="433"/>
      <c r="I130" s="433"/>
      <c r="J130" s="433"/>
      <c r="K130" s="433"/>
      <c r="L130" s="433"/>
      <c r="M130" s="433"/>
      <c r="N130" s="433"/>
      <c r="O130" s="433"/>
      <c r="P130" s="433"/>
      <c r="Q130" s="433"/>
      <c r="R130" s="433"/>
      <c r="S130" s="433"/>
      <c r="T130" s="523"/>
    </row>
    <row r="131" spans="2:26" ht="20.5" customHeight="1">
      <c r="B131" s="334"/>
      <c r="C131" s="387"/>
      <c r="D131" s="316"/>
      <c r="E131" s="437"/>
      <c r="F131" s="407"/>
      <c r="G131" s="407"/>
      <c r="H131" s="407"/>
      <c r="I131" s="407"/>
      <c r="J131" s="407"/>
      <c r="K131" s="407"/>
      <c r="L131" s="407"/>
      <c r="M131" s="407"/>
      <c r="N131" s="407"/>
      <c r="O131" s="407"/>
      <c r="P131" s="407"/>
      <c r="Q131" s="407"/>
      <c r="R131" s="407"/>
      <c r="S131" s="407"/>
      <c r="T131" s="524"/>
    </row>
    <row r="132" spans="2:26" ht="20.5" customHeight="1">
      <c r="B132" s="334"/>
      <c r="C132" s="387"/>
      <c r="D132" s="316"/>
      <c r="E132" s="438"/>
      <c r="F132" s="395"/>
      <c r="G132" s="395"/>
      <c r="H132" s="395"/>
      <c r="I132" s="395"/>
      <c r="J132" s="395"/>
      <c r="K132" s="395"/>
      <c r="L132" s="395"/>
      <c r="M132" s="395"/>
      <c r="N132" s="395"/>
      <c r="O132" s="395"/>
      <c r="P132" s="395"/>
      <c r="Q132" s="395"/>
      <c r="R132" s="395"/>
      <c r="S132" s="395"/>
      <c r="T132" s="525"/>
    </row>
    <row r="133" spans="2:26" ht="20.5" customHeight="1">
      <c r="B133" s="334"/>
      <c r="C133" s="387"/>
      <c r="D133" s="316"/>
      <c r="E133" s="438"/>
      <c r="F133" s="395"/>
      <c r="G133" s="395"/>
      <c r="H133" s="395"/>
      <c r="I133" s="395"/>
      <c r="J133" s="395"/>
      <c r="K133" s="395"/>
      <c r="L133" s="395"/>
      <c r="M133" s="395"/>
      <c r="N133" s="395"/>
      <c r="O133" s="395"/>
      <c r="P133" s="395"/>
      <c r="Q133" s="395"/>
      <c r="R133" s="395"/>
      <c r="S133" s="395"/>
      <c r="T133" s="525"/>
    </row>
    <row r="134" spans="2:26" ht="20.5" customHeight="1">
      <c r="B134" s="334"/>
      <c r="C134" s="387"/>
      <c r="D134" s="316"/>
      <c r="E134" s="439"/>
      <c r="F134" s="450"/>
      <c r="G134" s="450"/>
      <c r="H134" s="450"/>
      <c r="I134" s="450"/>
      <c r="J134" s="450"/>
      <c r="K134" s="450"/>
      <c r="L134" s="450"/>
      <c r="M134" s="450"/>
      <c r="N134" s="450"/>
      <c r="O134" s="450"/>
      <c r="P134" s="450"/>
      <c r="Q134" s="450"/>
      <c r="R134" s="450"/>
      <c r="S134" s="450"/>
      <c r="T134" s="526"/>
    </row>
    <row r="135" spans="2:26" ht="20.5" customHeight="1">
      <c r="B135" s="334"/>
      <c r="C135" s="387"/>
      <c r="D135" s="316"/>
      <c r="E135" s="436" t="s">
        <v>148</v>
      </c>
      <c r="F135" s="433"/>
      <c r="G135" s="433"/>
      <c r="H135" s="433"/>
      <c r="I135" s="433"/>
      <c r="J135" s="433"/>
      <c r="K135" s="433"/>
      <c r="L135" s="433"/>
      <c r="M135" s="433"/>
      <c r="N135" s="433"/>
      <c r="O135" s="433"/>
      <c r="P135" s="433"/>
      <c r="Q135" s="433"/>
      <c r="R135" s="433"/>
      <c r="S135" s="433"/>
      <c r="T135" s="523"/>
      <c r="Y135" s="316"/>
    </row>
    <row r="136" spans="2:26" ht="20.5" customHeight="1">
      <c r="B136" s="334"/>
      <c r="C136" s="387"/>
      <c r="D136" s="316"/>
      <c r="E136" s="437"/>
      <c r="F136" s="407"/>
      <c r="G136" s="407"/>
      <c r="H136" s="407"/>
      <c r="I136" s="407"/>
      <c r="J136" s="407"/>
      <c r="K136" s="407"/>
      <c r="L136" s="407"/>
      <c r="M136" s="407"/>
      <c r="N136" s="407"/>
      <c r="O136" s="407"/>
      <c r="P136" s="407"/>
      <c r="Q136" s="407"/>
      <c r="R136" s="407"/>
      <c r="S136" s="407"/>
      <c r="T136" s="524"/>
      <c r="Y136" s="316"/>
    </row>
    <row r="137" spans="2:26" ht="20.5" customHeight="1">
      <c r="B137" s="334"/>
      <c r="C137" s="387"/>
      <c r="D137" s="316"/>
      <c r="E137" s="438"/>
      <c r="F137" s="395"/>
      <c r="G137" s="395"/>
      <c r="H137" s="395"/>
      <c r="I137" s="395"/>
      <c r="J137" s="395"/>
      <c r="K137" s="395"/>
      <c r="L137" s="395"/>
      <c r="M137" s="395"/>
      <c r="N137" s="395"/>
      <c r="O137" s="395"/>
      <c r="P137" s="395"/>
      <c r="Q137" s="395"/>
      <c r="R137" s="395"/>
      <c r="S137" s="395"/>
      <c r="T137" s="525"/>
      <c r="Y137" s="316"/>
    </row>
    <row r="138" spans="2:26" ht="20.5" customHeight="1">
      <c r="B138" s="334"/>
      <c r="C138" s="387"/>
      <c r="D138" s="316"/>
      <c r="E138" s="438"/>
      <c r="F138" s="395"/>
      <c r="G138" s="395"/>
      <c r="H138" s="395"/>
      <c r="I138" s="395"/>
      <c r="J138" s="395"/>
      <c r="K138" s="395"/>
      <c r="L138" s="395"/>
      <c r="M138" s="395"/>
      <c r="N138" s="395"/>
      <c r="O138" s="395"/>
      <c r="P138" s="395"/>
      <c r="Q138" s="395"/>
      <c r="R138" s="395"/>
      <c r="S138" s="395"/>
      <c r="T138" s="525"/>
      <c r="Y138" s="316"/>
    </row>
    <row r="139" spans="2:26" ht="20.5" customHeight="1">
      <c r="B139" s="334"/>
      <c r="C139" s="394"/>
      <c r="D139" s="415"/>
      <c r="E139" s="439"/>
      <c r="F139" s="450"/>
      <c r="G139" s="450"/>
      <c r="H139" s="450"/>
      <c r="I139" s="450"/>
      <c r="J139" s="450"/>
      <c r="K139" s="450"/>
      <c r="L139" s="450"/>
      <c r="M139" s="450"/>
      <c r="N139" s="450"/>
      <c r="O139" s="450"/>
      <c r="P139" s="450"/>
      <c r="Q139" s="450"/>
      <c r="R139" s="450"/>
      <c r="S139" s="450"/>
      <c r="T139" s="526"/>
    </row>
    <row r="140" spans="2:26" ht="37.5" customHeight="1">
      <c r="B140" s="349"/>
      <c r="C140" s="389" t="s">
        <v>137</v>
      </c>
      <c r="D140" s="413"/>
      <c r="E140" s="412"/>
      <c r="F140" s="412"/>
      <c r="G140" s="412"/>
      <c r="H140" s="412"/>
      <c r="I140" s="412"/>
      <c r="J140" s="412"/>
      <c r="K140" s="412"/>
      <c r="L140" s="412"/>
      <c r="M140" s="412"/>
      <c r="N140" s="412"/>
      <c r="O140" s="412"/>
      <c r="P140" s="412"/>
      <c r="Q140" s="412"/>
      <c r="R140" s="412"/>
      <c r="S140" s="412"/>
      <c r="T140" s="520"/>
    </row>
    <row r="141" spans="2:26" ht="21.65" customHeight="1">
      <c r="B141" s="347"/>
      <c r="C141" s="387"/>
      <c r="D141" s="316"/>
      <c r="E141" s="420"/>
      <c r="F141" s="420"/>
      <c r="G141" s="420"/>
      <c r="H141" s="420"/>
      <c r="I141" s="420"/>
      <c r="J141" s="420"/>
      <c r="K141" s="420"/>
      <c r="L141" s="420"/>
      <c r="M141" s="420"/>
      <c r="N141" s="420"/>
      <c r="O141" s="420"/>
      <c r="P141" s="420"/>
      <c r="Q141" s="420"/>
      <c r="R141" s="420"/>
      <c r="S141" s="420"/>
      <c r="T141" s="509"/>
      <c r="Z141" s="316"/>
    </row>
    <row r="142" spans="2:26" ht="21.65" customHeight="1">
      <c r="B142" s="347"/>
      <c r="C142" s="387"/>
      <c r="D142" s="316"/>
      <c r="E142" s="420"/>
      <c r="F142" s="420"/>
      <c r="G142" s="420"/>
      <c r="H142" s="420"/>
      <c r="I142" s="420"/>
      <c r="J142" s="420"/>
      <c r="K142" s="420"/>
      <c r="L142" s="420"/>
      <c r="M142" s="420"/>
      <c r="N142" s="420"/>
      <c r="O142" s="420"/>
      <c r="P142" s="420"/>
      <c r="Q142" s="420"/>
      <c r="R142" s="420"/>
      <c r="S142" s="420"/>
      <c r="T142" s="509"/>
      <c r="Z142" s="316"/>
    </row>
    <row r="143" spans="2:26" ht="21.65" customHeight="1">
      <c r="B143" s="347"/>
      <c r="C143" s="387"/>
      <c r="D143" s="316"/>
      <c r="E143" s="420"/>
      <c r="F143" s="420"/>
      <c r="G143" s="420"/>
      <c r="H143" s="420"/>
      <c r="I143" s="420"/>
      <c r="J143" s="420"/>
      <c r="K143" s="420"/>
      <c r="L143" s="420"/>
      <c r="M143" s="420"/>
      <c r="N143" s="420"/>
      <c r="O143" s="420"/>
      <c r="P143" s="420"/>
      <c r="Q143" s="420"/>
      <c r="R143" s="420"/>
      <c r="S143" s="420"/>
      <c r="T143" s="509"/>
      <c r="Z143" s="316"/>
    </row>
    <row r="144" spans="2:26" ht="21.65" customHeight="1">
      <c r="B144" s="347"/>
      <c r="C144" s="387"/>
      <c r="D144" s="316"/>
      <c r="E144" s="420"/>
      <c r="F144" s="420"/>
      <c r="G144" s="420"/>
      <c r="H144" s="420"/>
      <c r="I144" s="420"/>
      <c r="J144" s="420"/>
      <c r="K144" s="420"/>
      <c r="L144" s="420"/>
      <c r="M144" s="420"/>
      <c r="N144" s="420"/>
      <c r="O144" s="420"/>
      <c r="P144" s="420"/>
      <c r="Q144" s="420"/>
      <c r="R144" s="420"/>
      <c r="S144" s="420"/>
      <c r="T144" s="509"/>
      <c r="Z144" s="316"/>
    </row>
    <row r="145" spans="2:26" ht="21.65" customHeight="1">
      <c r="B145" s="347"/>
      <c r="C145" s="387"/>
      <c r="D145" s="316"/>
      <c r="E145" s="420"/>
      <c r="F145" s="420"/>
      <c r="G145" s="420"/>
      <c r="H145" s="420"/>
      <c r="I145" s="420"/>
      <c r="J145" s="420"/>
      <c r="K145" s="420"/>
      <c r="L145" s="420"/>
      <c r="M145" s="420"/>
      <c r="N145" s="420"/>
      <c r="O145" s="420"/>
      <c r="P145" s="420"/>
      <c r="Q145" s="420"/>
      <c r="R145" s="420"/>
      <c r="S145" s="420"/>
      <c r="T145" s="509"/>
      <c r="Z145" s="316"/>
    </row>
    <row r="146" spans="2:26" ht="21.65" customHeight="1">
      <c r="B146" s="347"/>
      <c r="C146" s="387"/>
      <c r="D146" s="316"/>
      <c r="E146" s="420"/>
      <c r="F146" s="420"/>
      <c r="G146" s="420"/>
      <c r="H146" s="420"/>
      <c r="I146" s="420"/>
      <c r="J146" s="420"/>
      <c r="K146" s="420"/>
      <c r="L146" s="420"/>
      <c r="M146" s="420"/>
      <c r="N146" s="420"/>
      <c r="O146" s="420"/>
      <c r="P146" s="420"/>
      <c r="Q146" s="420"/>
      <c r="R146" s="420"/>
      <c r="S146" s="420"/>
      <c r="T146" s="509"/>
    </row>
    <row r="147" spans="2:26" s="319" customFormat="1" ht="35" customHeight="1">
      <c r="B147" s="344" t="s">
        <v>135</v>
      </c>
      <c r="C147" s="382"/>
      <c r="D147" s="382"/>
      <c r="E147" s="382"/>
      <c r="F147" s="382"/>
      <c r="G147" s="382"/>
      <c r="H147" s="382"/>
      <c r="I147" s="382"/>
      <c r="J147" s="382"/>
      <c r="K147" s="382"/>
      <c r="L147" s="382"/>
      <c r="M147" s="382"/>
      <c r="N147" s="382"/>
      <c r="O147" s="382"/>
      <c r="P147" s="382"/>
      <c r="Q147" s="382"/>
      <c r="R147" s="382"/>
      <c r="S147" s="382"/>
      <c r="T147" s="515"/>
    </row>
    <row r="148" spans="2:26" ht="20.5" customHeight="1">
      <c r="B148" s="350"/>
      <c r="C148" s="395"/>
      <c r="D148" s="395"/>
      <c r="E148" s="395"/>
      <c r="F148" s="395"/>
      <c r="G148" s="395"/>
      <c r="H148" s="395"/>
      <c r="I148" s="395"/>
      <c r="J148" s="395"/>
      <c r="K148" s="395"/>
      <c r="L148" s="395"/>
      <c r="M148" s="395"/>
      <c r="N148" s="395"/>
      <c r="O148" s="395"/>
      <c r="P148" s="395"/>
      <c r="Q148" s="395"/>
      <c r="R148" s="395"/>
      <c r="S148" s="395"/>
      <c r="T148" s="525"/>
    </row>
    <row r="149" spans="2:26" ht="21.75" customHeight="1">
      <c r="B149" s="350"/>
      <c r="C149" s="395"/>
      <c r="D149" s="395"/>
      <c r="E149" s="395"/>
      <c r="F149" s="395"/>
      <c r="G149" s="395"/>
      <c r="H149" s="395"/>
      <c r="I149" s="395"/>
      <c r="J149" s="395"/>
      <c r="K149" s="395"/>
      <c r="L149" s="395"/>
      <c r="M149" s="395"/>
      <c r="N149" s="395"/>
      <c r="O149" s="395"/>
      <c r="P149" s="395"/>
      <c r="Q149" s="395"/>
      <c r="R149" s="395"/>
      <c r="S149" s="395"/>
      <c r="T149" s="525"/>
      <c r="X149" s="316"/>
    </row>
    <row r="150" spans="2:26" ht="21.75" customHeight="1">
      <c r="B150" s="350"/>
      <c r="C150" s="395"/>
      <c r="D150" s="395"/>
      <c r="E150" s="395"/>
      <c r="F150" s="395"/>
      <c r="G150" s="395"/>
      <c r="H150" s="395"/>
      <c r="I150" s="395"/>
      <c r="J150" s="395"/>
      <c r="K150" s="395"/>
      <c r="L150" s="395"/>
      <c r="M150" s="395"/>
      <c r="N150" s="395"/>
      <c r="O150" s="395"/>
      <c r="P150" s="395"/>
      <c r="Q150" s="395"/>
      <c r="R150" s="395"/>
      <c r="S150" s="395"/>
      <c r="T150" s="525"/>
      <c r="X150" s="316"/>
    </row>
    <row r="151" spans="2:26" ht="21.75" customHeight="1">
      <c r="B151" s="351"/>
      <c r="C151" s="396"/>
      <c r="D151" s="396"/>
      <c r="E151" s="396"/>
      <c r="F151" s="396"/>
      <c r="G151" s="396"/>
      <c r="H151" s="396"/>
      <c r="I151" s="396"/>
      <c r="J151" s="396"/>
      <c r="K151" s="396"/>
      <c r="L151" s="396"/>
      <c r="M151" s="396"/>
      <c r="N151" s="396"/>
      <c r="O151" s="396"/>
      <c r="P151" s="396"/>
      <c r="Q151" s="396"/>
      <c r="R151" s="396"/>
      <c r="S151" s="396"/>
      <c r="T151" s="527"/>
      <c r="X151" s="316"/>
    </row>
    <row r="152" spans="2:26" s="319" customFormat="1" ht="35" customHeight="1">
      <c r="B152" s="344" t="s">
        <v>150</v>
      </c>
      <c r="C152" s="382"/>
      <c r="D152" s="382"/>
      <c r="E152" s="382"/>
      <c r="F152" s="382"/>
      <c r="G152" s="382"/>
      <c r="H152" s="382"/>
      <c r="I152" s="382"/>
      <c r="J152" s="382"/>
      <c r="K152" s="382"/>
      <c r="L152" s="382"/>
      <c r="M152" s="382"/>
      <c r="N152" s="382"/>
      <c r="O152" s="382"/>
      <c r="P152" s="382"/>
      <c r="Q152" s="382"/>
      <c r="R152" s="382"/>
      <c r="S152" s="382"/>
      <c r="T152" s="515"/>
    </row>
    <row r="153" spans="2:26" ht="20.5" customHeight="1">
      <c r="B153" s="350"/>
      <c r="C153" s="395"/>
      <c r="D153" s="395"/>
      <c r="E153" s="395"/>
      <c r="F153" s="395"/>
      <c r="G153" s="395"/>
      <c r="H153" s="395"/>
      <c r="I153" s="395"/>
      <c r="J153" s="395"/>
      <c r="K153" s="395"/>
      <c r="L153" s="395"/>
      <c r="M153" s="395"/>
      <c r="N153" s="395"/>
      <c r="O153" s="395"/>
      <c r="P153" s="395"/>
      <c r="Q153" s="395"/>
      <c r="R153" s="395"/>
      <c r="S153" s="395"/>
      <c r="T153" s="525"/>
      <c r="X153" s="316"/>
    </row>
    <row r="154" spans="2:26" ht="21.75" customHeight="1">
      <c r="B154" s="350"/>
      <c r="C154" s="395"/>
      <c r="D154" s="395"/>
      <c r="E154" s="395"/>
      <c r="F154" s="395"/>
      <c r="G154" s="395"/>
      <c r="H154" s="395"/>
      <c r="I154" s="395"/>
      <c r="J154" s="395"/>
      <c r="K154" s="395"/>
      <c r="L154" s="395"/>
      <c r="M154" s="395"/>
      <c r="N154" s="395"/>
      <c r="O154" s="395"/>
      <c r="P154" s="395"/>
      <c r="Q154" s="395"/>
      <c r="R154" s="395"/>
      <c r="S154" s="395"/>
      <c r="T154" s="525"/>
      <c r="X154" s="316"/>
    </row>
    <row r="155" spans="2:26" ht="21.75" customHeight="1">
      <c r="B155" s="350"/>
      <c r="C155" s="395"/>
      <c r="D155" s="395"/>
      <c r="E155" s="395"/>
      <c r="F155" s="395"/>
      <c r="G155" s="395"/>
      <c r="H155" s="395"/>
      <c r="I155" s="395"/>
      <c r="J155" s="395"/>
      <c r="K155" s="395"/>
      <c r="L155" s="395"/>
      <c r="M155" s="395"/>
      <c r="N155" s="395"/>
      <c r="O155" s="395"/>
      <c r="P155" s="395"/>
      <c r="Q155" s="395"/>
      <c r="R155" s="395"/>
      <c r="S155" s="395"/>
      <c r="T155" s="525"/>
    </row>
    <row r="156" spans="2:26" ht="21.75" customHeight="1">
      <c r="B156" s="351"/>
      <c r="C156" s="396"/>
      <c r="D156" s="396"/>
      <c r="E156" s="396"/>
      <c r="F156" s="396"/>
      <c r="G156" s="396"/>
      <c r="H156" s="396"/>
      <c r="I156" s="396"/>
      <c r="J156" s="396"/>
      <c r="K156" s="396"/>
      <c r="L156" s="396"/>
      <c r="M156" s="396"/>
      <c r="N156" s="396"/>
      <c r="O156" s="396"/>
      <c r="P156" s="396"/>
      <c r="Q156" s="396"/>
      <c r="R156" s="396"/>
      <c r="S156" s="396"/>
      <c r="T156" s="527"/>
    </row>
    <row r="157" spans="2:26" ht="24" customHeight="1">
      <c r="B157" s="346" t="s">
        <v>153</v>
      </c>
      <c r="C157" s="385"/>
      <c r="D157" s="385"/>
      <c r="E157" s="385"/>
      <c r="F157" s="385"/>
      <c r="G157" s="385"/>
      <c r="H157" s="385"/>
      <c r="I157" s="385"/>
      <c r="J157" s="385"/>
      <c r="K157" s="385"/>
      <c r="L157" s="385"/>
      <c r="M157" s="385"/>
      <c r="N157" s="385"/>
      <c r="O157" s="385"/>
      <c r="P157" s="385"/>
      <c r="Q157" s="385"/>
      <c r="R157" s="385"/>
      <c r="S157" s="385"/>
      <c r="T157" s="518"/>
    </row>
    <row r="158" spans="2:26" ht="24" customHeight="1">
      <c r="B158" s="352"/>
      <c r="C158" s="397" t="s">
        <v>145</v>
      </c>
      <c r="D158" s="397"/>
      <c r="E158" s="397"/>
      <c r="F158" s="397"/>
      <c r="G158" s="397"/>
      <c r="H158" s="397"/>
      <c r="I158" s="397"/>
      <c r="J158" s="397"/>
      <c r="K158" s="397"/>
      <c r="L158" s="397"/>
      <c r="M158" s="397"/>
      <c r="N158" s="397"/>
      <c r="O158" s="397"/>
      <c r="P158" s="397"/>
      <c r="Q158" s="397"/>
      <c r="R158" s="397"/>
      <c r="S158" s="397"/>
      <c r="T158" s="528"/>
    </row>
    <row r="159" spans="2:26" ht="74" customHeight="1">
      <c r="B159" s="352"/>
      <c r="C159" s="398"/>
      <c r="D159" s="398"/>
      <c r="E159" s="398"/>
      <c r="F159" s="398"/>
      <c r="G159" s="398"/>
      <c r="H159" s="398"/>
      <c r="I159" s="398"/>
      <c r="J159" s="398"/>
      <c r="K159" s="398"/>
      <c r="L159" s="398"/>
      <c r="M159" s="398"/>
      <c r="N159" s="398"/>
      <c r="O159" s="398"/>
      <c r="P159" s="398"/>
      <c r="Q159" s="398"/>
      <c r="R159" s="398"/>
      <c r="S159" s="398"/>
      <c r="T159" s="529"/>
    </row>
    <row r="160" spans="2:26" ht="22.75" customHeight="1">
      <c r="B160" s="353"/>
      <c r="C160" s="399" t="s">
        <v>138</v>
      </c>
      <c r="D160" s="416"/>
      <c r="E160" s="440" t="s">
        <v>144</v>
      </c>
      <c r="F160" s="399" t="s">
        <v>149</v>
      </c>
      <c r="G160" s="462"/>
      <c r="H160" s="468"/>
      <c r="I160" s="470" t="s">
        <v>81</v>
      </c>
      <c r="J160" s="473"/>
      <c r="K160" s="473"/>
      <c r="L160" s="473"/>
      <c r="M160" s="473"/>
      <c r="N160" s="473"/>
      <c r="O160" s="473"/>
      <c r="P160" s="473"/>
      <c r="Q160" s="473"/>
      <c r="R160" s="473"/>
      <c r="S160" s="473"/>
      <c r="T160" s="487"/>
    </row>
    <row r="161" spans="2:25" ht="33" customHeight="1">
      <c r="B161" s="354"/>
      <c r="C161" s="400"/>
      <c r="D161" s="417"/>
      <c r="E161" s="441"/>
      <c r="F161" s="451"/>
      <c r="G161" s="463"/>
      <c r="H161" s="469"/>
      <c r="I161" s="440" t="s">
        <v>80</v>
      </c>
      <c r="J161" s="474"/>
      <c r="K161" s="474"/>
      <c r="L161" s="440" t="s">
        <v>43</v>
      </c>
      <c r="M161" s="474"/>
      <c r="N161" s="474"/>
      <c r="O161" s="399" t="s">
        <v>78</v>
      </c>
      <c r="P161" s="462"/>
      <c r="Q161" s="468"/>
      <c r="R161" s="399" t="s">
        <v>77</v>
      </c>
      <c r="S161" s="462"/>
      <c r="T161" s="530"/>
      <c r="V161" s="538" t="s">
        <v>76</v>
      </c>
      <c r="Y161" s="316"/>
    </row>
    <row r="162" spans="2:25" ht="49.25" customHeight="1">
      <c r="B162" s="335"/>
      <c r="C162" s="401"/>
      <c r="D162" s="418"/>
      <c r="E162" s="442"/>
      <c r="F162" s="452"/>
      <c r="G162" s="464"/>
      <c r="H162" s="464"/>
      <c r="I162" s="471"/>
      <c r="J162" s="475"/>
      <c r="K162" s="475"/>
      <c r="L162" s="471"/>
      <c r="M162" s="475"/>
      <c r="N162" s="475"/>
      <c r="O162" s="471"/>
      <c r="P162" s="475"/>
      <c r="Q162" s="475"/>
      <c r="R162" s="471"/>
      <c r="S162" s="475"/>
      <c r="T162" s="531"/>
      <c r="V162" s="539" t="str">
        <f>IF('別記様式第２号-1　Ⅱ'!$D$12='別記様式第２号-2　Ⅰ～Ⅲ'!F162,"○","☓")</f>
        <v>○</v>
      </c>
      <c r="Y162" s="317" t="s">
        <v>48</v>
      </c>
    </row>
    <row r="163" spans="2:25" ht="24" customHeight="1">
      <c r="B163" s="355" t="s">
        <v>151</v>
      </c>
      <c r="C163" s="402"/>
      <c r="D163" s="402"/>
      <c r="E163" s="402"/>
      <c r="F163" s="402"/>
      <c r="G163" s="402"/>
      <c r="H163" s="402"/>
      <c r="I163" s="402"/>
      <c r="J163" s="402"/>
      <c r="K163" s="402"/>
      <c r="L163" s="402"/>
      <c r="M163" s="402"/>
      <c r="N163" s="402"/>
      <c r="O163" s="402"/>
      <c r="P163" s="402"/>
      <c r="Q163" s="402"/>
      <c r="R163" s="402"/>
      <c r="S163" s="402"/>
      <c r="T163" s="532"/>
      <c r="V163" s="539"/>
      <c r="Y163" s="317" t="s">
        <v>75</v>
      </c>
    </row>
    <row r="164" spans="2:25" ht="18" customHeight="1">
      <c r="B164" s="356" t="s">
        <v>99</v>
      </c>
      <c r="C164" s="403"/>
      <c r="D164" s="403"/>
      <c r="E164" s="403"/>
      <c r="F164" s="403"/>
      <c r="G164" s="403"/>
      <c r="H164" s="403"/>
      <c r="I164" s="445" t="s">
        <v>55</v>
      </c>
      <c r="J164" s="403"/>
      <c r="K164" s="403"/>
      <c r="L164" s="403"/>
      <c r="M164" s="403"/>
      <c r="N164" s="482"/>
      <c r="O164" s="403" t="s">
        <v>159</v>
      </c>
      <c r="P164" s="403"/>
      <c r="Q164" s="403"/>
      <c r="R164" s="403"/>
      <c r="S164" s="403"/>
      <c r="T164" s="533"/>
      <c r="V164" s="539"/>
    </row>
    <row r="165" spans="2:25" ht="110.5" customHeight="1">
      <c r="B165" s="357"/>
      <c r="C165" s="404"/>
      <c r="D165" s="404"/>
      <c r="E165" s="404"/>
      <c r="F165" s="404"/>
      <c r="G165" s="404"/>
      <c r="H165" s="404"/>
      <c r="I165" s="472"/>
      <c r="J165" s="404"/>
      <c r="K165" s="404"/>
      <c r="L165" s="404"/>
      <c r="M165" s="404"/>
      <c r="N165" s="404"/>
      <c r="O165" s="472"/>
      <c r="P165" s="404"/>
      <c r="Q165" s="404"/>
      <c r="R165" s="404"/>
      <c r="S165" s="404"/>
      <c r="T165" s="534"/>
      <c r="V165" s="539"/>
    </row>
    <row r="166" spans="2:25" ht="24" customHeight="1">
      <c r="B166" s="346" t="s">
        <v>152</v>
      </c>
      <c r="C166" s="385"/>
      <c r="D166" s="385"/>
      <c r="E166" s="385"/>
      <c r="F166" s="385"/>
      <c r="G166" s="385"/>
      <c r="H166" s="385"/>
      <c r="I166" s="385"/>
      <c r="J166" s="385"/>
      <c r="K166" s="385"/>
      <c r="L166" s="385"/>
      <c r="M166" s="385"/>
      <c r="N166" s="385"/>
      <c r="O166" s="385"/>
      <c r="P166" s="385"/>
      <c r="Q166" s="385"/>
      <c r="R166" s="385"/>
      <c r="S166" s="385"/>
      <c r="T166" s="518"/>
    </row>
    <row r="167" spans="2:25" ht="110" customHeight="1">
      <c r="B167" s="333"/>
      <c r="C167" s="389" t="s">
        <v>142</v>
      </c>
      <c r="D167" s="413"/>
      <c r="E167" s="412"/>
      <c r="F167" s="412"/>
      <c r="G167" s="412"/>
      <c r="H167" s="412"/>
      <c r="I167" s="412"/>
      <c r="J167" s="412"/>
      <c r="K167" s="412"/>
      <c r="L167" s="412"/>
      <c r="M167" s="412"/>
      <c r="N167" s="412"/>
      <c r="O167" s="412"/>
      <c r="P167" s="412"/>
      <c r="Q167" s="412"/>
      <c r="R167" s="412"/>
      <c r="S167" s="412"/>
      <c r="T167" s="520"/>
      <c r="X167" s="317" t="s">
        <v>73</v>
      </c>
    </row>
    <row r="168" spans="2:25" ht="28.75" customHeight="1">
      <c r="B168" s="334"/>
      <c r="C168" s="387"/>
      <c r="D168" s="316"/>
      <c r="E168" s="420"/>
      <c r="F168" s="420"/>
      <c r="G168" s="420"/>
      <c r="H168" s="420"/>
      <c r="I168" s="420"/>
      <c r="J168" s="420"/>
      <c r="K168" s="420"/>
      <c r="L168" s="420"/>
      <c r="M168" s="420"/>
      <c r="N168" s="420"/>
      <c r="O168" s="420"/>
      <c r="P168" s="420"/>
      <c r="Q168" s="420"/>
      <c r="R168" s="420"/>
      <c r="S168" s="420"/>
      <c r="T168" s="509"/>
    </row>
    <row r="169" spans="2:25" ht="28.75" customHeight="1">
      <c r="B169" s="334"/>
      <c r="C169" s="387"/>
      <c r="D169" s="316"/>
      <c r="E169" s="420"/>
      <c r="F169" s="420"/>
      <c r="G169" s="420"/>
      <c r="H169" s="420"/>
      <c r="I169" s="420"/>
      <c r="J169" s="420"/>
      <c r="K169" s="420"/>
      <c r="L169" s="420"/>
      <c r="M169" s="420"/>
      <c r="N169" s="420"/>
      <c r="O169" s="420"/>
      <c r="P169" s="420"/>
      <c r="Q169" s="420"/>
      <c r="R169" s="420"/>
      <c r="S169" s="420"/>
      <c r="T169" s="509"/>
      <c r="X169" s="317" t="s">
        <v>72</v>
      </c>
    </row>
    <row r="170" spans="2:25" ht="28.75" customHeight="1">
      <c r="B170" s="334"/>
      <c r="C170" s="387"/>
      <c r="D170" s="316"/>
      <c r="E170" s="420"/>
      <c r="F170" s="420"/>
      <c r="G170" s="420"/>
      <c r="H170" s="420"/>
      <c r="I170" s="420"/>
      <c r="J170" s="420"/>
      <c r="K170" s="420"/>
      <c r="L170" s="420"/>
      <c r="M170" s="420"/>
      <c r="N170" s="420"/>
      <c r="O170" s="420"/>
      <c r="P170" s="420"/>
      <c r="Q170" s="420"/>
      <c r="R170" s="420"/>
      <c r="S170" s="420"/>
      <c r="T170" s="509"/>
    </row>
    <row r="171" spans="2:25" ht="28.75" customHeight="1">
      <c r="B171" s="334"/>
      <c r="C171" s="387"/>
      <c r="D171" s="316"/>
      <c r="E171" s="420"/>
      <c r="F171" s="420"/>
      <c r="G171" s="420"/>
      <c r="H171" s="420"/>
      <c r="I171" s="420"/>
      <c r="J171" s="420"/>
      <c r="K171" s="420"/>
      <c r="L171" s="420"/>
      <c r="M171" s="420"/>
      <c r="N171" s="420"/>
      <c r="O171" s="420"/>
      <c r="P171" s="420"/>
      <c r="Q171" s="420"/>
      <c r="R171" s="420"/>
      <c r="S171" s="420"/>
      <c r="T171" s="509"/>
    </row>
    <row r="172" spans="2:25" ht="28.75" customHeight="1">
      <c r="B172" s="334"/>
      <c r="C172" s="387"/>
      <c r="D172" s="316"/>
      <c r="E172" s="420"/>
      <c r="F172" s="420"/>
      <c r="G172" s="420"/>
      <c r="H172" s="420"/>
      <c r="I172" s="420"/>
      <c r="J172" s="420"/>
      <c r="K172" s="420"/>
      <c r="L172" s="420"/>
      <c r="M172" s="420"/>
      <c r="N172" s="420"/>
      <c r="O172" s="420"/>
      <c r="P172" s="420"/>
      <c r="Q172" s="420"/>
      <c r="R172" s="420"/>
      <c r="S172" s="420"/>
      <c r="T172" s="509"/>
    </row>
    <row r="173" spans="2:25" ht="28.75" customHeight="1">
      <c r="B173" s="358"/>
      <c r="C173" s="389" t="s">
        <v>140</v>
      </c>
      <c r="D173" s="413"/>
      <c r="E173" s="413"/>
      <c r="F173" s="413"/>
      <c r="G173" s="413"/>
      <c r="H173" s="413"/>
      <c r="I173" s="413"/>
      <c r="J173" s="413"/>
      <c r="K173" s="413"/>
      <c r="L173" s="413"/>
      <c r="M173" s="413"/>
      <c r="N173" s="413"/>
      <c r="O173" s="413"/>
      <c r="P173" s="413"/>
      <c r="Q173" s="413"/>
      <c r="R173" s="413"/>
      <c r="S173" s="413"/>
      <c r="T173" s="521"/>
    </row>
    <row r="174" spans="2:25" ht="28.75" customHeight="1">
      <c r="B174" s="334"/>
      <c r="C174" s="387"/>
      <c r="D174" s="316"/>
      <c r="E174" s="420"/>
      <c r="F174" s="420"/>
      <c r="G174" s="420"/>
      <c r="H174" s="420"/>
      <c r="I174" s="420"/>
      <c r="J174" s="420"/>
      <c r="K174" s="420"/>
      <c r="L174" s="420"/>
      <c r="M174" s="420"/>
      <c r="N174" s="420"/>
      <c r="O174" s="420"/>
      <c r="P174" s="420"/>
      <c r="Q174" s="420"/>
      <c r="R174" s="420"/>
      <c r="S174" s="420"/>
      <c r="T174" s="509"/>
    </row>
    <row r="175" spans="2:25" ht="28.75" customHeight="1">
      <c r="B175" s="334"/>
      <c r="C175" s="387"/>
      <c r="D175" s="316"/>
      <c r="E175" s="420"/>
      <c r="F175" s="420"/>
      <c r="G175" s="420"/>
      <c r="H175" s="420"/>
      <c r="I175" s="420"/>
      <c r="J175" s="420"/>
      <c r="K175" s="420"/>
      <c r="L175" s="420"/>
      <c r="M175" s="420"/>
      <c r="N175" s="420"/>
      <c r="O175" s="420"/>
      <c r="P175" s="420"/>
      <c r="Q175" s="420"/>
      <c r="R175" s="420"/>
      <c r="S175" s="420"/>
      <c r="T175" s="509"/>
    </row>
    <row r="176" spans="2:25" ht="28.75" customHeight="1">
      <c r="B176" s="334"/>
      <c r="C176" s="387"/>
      <c r="D176" s="316"/>
      <c r="E176" s="420"/>
      <c r="F176" s="420"/>
      <c r="G176" s="420"/>
      <c r="H176" s="420"/>
      <c r="I176" s="420"/>
      <c r="J176" s="420"/>
      <c r="K176" s="420"/>
      <c r="L176" s="420"/>
      <c r="M176" s="420"/>
      <c r="N176" s="420"/>
      <c r="O176" s="420"/>
      <c r="P176" s="420"/>
      <c r="Q176" s="420"/>
      <c r="R176" s="420"/>
      <c r="S176" s="420"/>
      <c r="T176" s="509"/>
    </row>
    <row r="177" spans="2:20" ht="28.75" customHeight="1">
      <c r="B177" s="334"/>
      <c r="C177" s="387"/>
      <c r="D177" s="316"/>
      <c r="E177" s="420"/>
      <c r="F177" s="420"/>
      <c r="G177" s="420"/>
      <c r="H177" s="420"/>
      <c r="I177" s="420"/>
      <c r="J177" s="420"/>
      <c r="K177" s="420"/>
      <c r="L177" s="420"/>
      <c r="M177" s="420"/>
      <c r="N177" s="420"/>
      <c r="O177" s="420"/>
      <c r="P177" s="420"/>
      <c r="Q177" s="420"/>
      <c r="R177" s="420"/>
      <c r="S177" s="420"/>
      <c r="T177" s="509"/>
    </row>
    <row r="178" spans="2:20" ht="28.75" customHeight="1">
      <c r="B178" s="349"/>
      <c r="C178" s="389" t="s">
        <v>128</v>
      </c>
      <c r="D178" s="413"/>
      <c r="E178" s="412"/>
      <c r="F178" s="412"/>
      <c r="G178" s="412"/>
      <c r="H178" s="412"/>
      <c r="I178" s="412"/>
      <c r="J178" s="412"/>
      <c r="K178" s="412"/>
      <c r="L178" s="412"/>
      <c r="M178" s="412"/>
      <c r="N178" s="412"/>
      <c r="O178" s="412"/>
      <c r="P178" s="412"/>
      <c r="Q178" s="412"/>
      <c r="R178" s="412"/>
      <c r="S178" s="412"/>
      <c r="T178" s="520"/>
    </row>
    <row r="179" spans="2:20" ht="28.75" customHeight="1">
      <c r="B179" s="347"/>
      <c r="C179" s="387"/>
      <c r="D179" s="316"/>
      <c r="E179" s="420"/>
      <c r="F179" s="420"/>
      <c r="G179" s="420"/>
      <c r="H179" s="420"/>
      <c r="I179" s="420"/>
      <c r="J179" s="420"/>
      <c r="K179" s="420"/>
      <c r="L179" s="420"/>
      <c r="M179" s="420"/>
      <c r="N179" s="420"/>
      <c r="O179" s="420"/>
      <c r="P179" s="420"/>
      <c r="Q179" s="420"/>
      <c r="R179" s="420"/>
      <c r="S179" s="420"/>
      <c r="T179" s="509"/>
    </row>
    <row r="180" spans="2:20" ht="28.75" customHeight="1">
      <c r="B180" s="334"/>
      <c r="C180" s="387"/>
      <c r="D180" s="316"/>
      <c r="E180" s="420"/>
      <c r="F180" s="420"/>
      <c r="G180" s="420"/>
      <c r="H180" s="420"/>
      <c r="I180" s="420"/>
      <c r="J180" s="420"/>
      <c r="K180" s="420"/>
      <c r="L180" s="420"/>
      <c r="M180" s="420"/>
      <c r="N180" s="420"/>
      <c r="O180" s="420"/>
      <c r="P180" s="420"/>
      <c r="Q180" s="420"/>
      <c r="R180" s="420"/>
      <c r="S180" s="420"/>
      <c r="T180" s="509"/>
    </row>
    <row r="181" spans="2:20" ht="28.75" customHeight="1">
      <c r="B181" s="334"/>
      <c r="C181" s="387"/>
      <c r="D181" s="316"/>
      <c r="E181" s="420"/>
      <c r="F181" s="420"/>
      <c r="G181" s="420"/>
      <c r="H181" s="420"/>
      <c r="I181" s="420"/>
      <c r="J181" s="420"/>
      <c r="K181" s="420"/>
      <c r="L181" s="420"/>
      <c r="M181" s="420"/>
      <c r="N181" s="420"/>
      <c r="O181" s="420"/>
      <c r="P181" s="420"/>
      <c r="Q181" s="420"/>
      <c r="R181" s="420"/>
      <c r="S181" s="420"/>
      <c r="T181" s="509"/>
    </row>
    <row r="182" spans="2:20" ht="28.75" customHeight="1">
      <c r="B182" s="347"/>
      <c r="C182" s="387"/>
      <c r="D182" s="316"/>
      <c r="E182" s="420"/>
      <c r="F182" s="420"/>
      <c r="G182" s="420"/>
      <c r="H182" s="420"/>
      <c r="I182" s="420"/>
      <c r="J182" s="420"/>
      <c r="K182" s="420"/>
      <c r="L182" s="420"/>
      <c r="M182" s="420"/>
      <c r="N182" s="420"/>
      <c r="O182" s="420"/>
      <c r="P182" s="420"/>
      <c r="Q182" s="420"/>
      <c r="R182" s="420"/>
      <c r="S182" s="420"/>
      <c r="T182" s="509"/>
    </row>
    <row r="183" spans="2:20" ht="28.75" customHeight="1">
      <c r="B183" s="346" t="s">
        <v>124</v>
      </c>
      <c r="C183" s="385"/>
      <c r="D183" s="385"/>
      <c r="E183" s="385"/>
      <c r="F183" s="385"/>
      <c r="G183" s="385"/>
      <c r="H183" s="385"/>
      <c r="I183" s="385"/>
      <c r="J183" s="385"/>
      <c r="K183" s="385"/>
      <c r="L183" s="385"/>
      <c r="M183" s="385"/>
      <c r="N183" s="385"/>
      <c r="O183" s="385"/>
      <c r="P183" s="385"/>
      <c r="Q183" s="385"/>
      <c r="R183" s="385"/>
      <c r="S183" s="385"/>
      <c r="T183" s="518"/>
    </row>
    <row r="184" spans="2:20" ht="48" customHeight="1">
      <c r="B184" s="347"/>
      <c r="C184" s="389" t="s">
        <v>45</v>
      </c>
      <c r="D184" s="413"/>
      <c r="E184" s="413"/>
      <c r="F184" s="413"/>
      <c r="G184" s="413"/>
      <c r="H184" s="413"/>
      <c r="I184" s="413"/>
      <c r="J184" s="413"/>
      <c r="K184" s="413"/>
      <c r="L184" s="413"/>
      <c r="M184" s="413"/>
      <c r="N184" s="413"/>
      <c r="O184" s="413"/>
      <c r="P184" s="413"/>
      <c r="Q184" s="413"/>
      <c r="R184" s="413"/>
      <c r="S184" s="413"/>
      <c r="T184" s="521"/>
    </row>
    <row r="185" spans="2:20" ht="88.5" customHeight="1">
      <c r="B185" s="347"/>
      <c r="C185" s="387"/>
      <c r="D185" s="316"/>
      <c r="E185" s="395"/>
      <c r="F185" s="395"/>
      <c r="G185" s="395"/>
      <c r="H185" s="395"/>
      <c r="I185" s="395"/>
      <c r="J185" s="395"/>
      <c r="K185" s="395"/>
      <c r="L185" s="395"/>
      <c r="M185" s="395"/>
      <c r="N185" s="395"/>
      <c r="O185" s="395"/>
      <c r="P185" s="395"/>
      <c r="Q185" s="395"/>
      <c r="R185" s="395"/>
      <c r="S185" s="395"/>
      <c r="T185" s="525"/>
    </row>
    <row r="186" spans="2:20" ht="30.5" customHeight="1">
      <c r="B186" s="347"/>
      <c r="C186" s="389" t="s">
        <v>30</v>
      </c>
      <c r="D186" s="413"/>
      <c r="E186" s="413"/>
      <c r="F186" s="413"/>
      <c r="G186" s="413"/>
      <c r="H186" s="413"/>
      <c r="I186" s="413"/>
      <c r="J186" s="413"/>
      <c r="K186" s="413"/>
      <c r="L186" s="413"/>
      <c r="M186" s="413"/>
      <c r="N186" s="413"/>
      <c r="O186" s="413"/>
      <c r="P186" s="413"/>
      <c r="Q186" s="413"/>
      <c r="R186" s="413"/>
      <c r="S186" s="413"/>
      <c r="T186" s="521"/>
    </row>
    <row r="187" spans="2:20" ht="88.5" customHeight="1">
      <c r="B187" s="347"/>
      <c r="C187" s="387"/>
      <c r="D187" s="316"/>
      <c r="E187" s="395"/>
      <c r="F187" s="395"/>
      <c r="G187" s="395"/>
      <c r="H187" s="395"/>
      <c r="I187" s="395"/>
      <c r="J187" s="395"/>
      <c r="K187" s="395"/>
      <c r="L187" s="395"/>
      <c r="M187" s="395"/>
      <c r="N187" s="395"/>
      <c r="O187" s="395"/>
      <c r="P187" s="395"/>
      <c r="Q187" s="395"/>
      <c r="R187" s="395"/>
      <c r="S187" s="395"/>
      <c r="T187" s="525"/>
    </row>
    <row r="188" spans="2:20" ht="23" customHeight="1">
      <c r="B188" s="349"/>
      <c r="C188" s="405" t="s">
        <v>129</v>
      </c>
      <c r="D188" s="419"/>
      <c r="E188" s="420"/>
      <c r="F188" s="420"/>
      <c r="G188" s="420"/>
      <c r="H188" s="420"/>
      <c r="I188" s="420"/>
      <c r="J188" s="420"/>
      <c r="K188" s="420"/>
      <c r="L188" s="420"/>
      <c r="M188" s="420"/>
      <c r="N188" s="420"/>
      <c r="O188" s="420"/>
      <c r="P188" s="420"/>
      <c r="Q188" s="420"/>
      <c r="R188" s="420"/>
      <c r="S188" s="420"/>
      <c r="T188" s="509"/>
    </row>
    <row r="189" spans="2:20" ht="30" customHeight="1">
      <c r="B189" s="347"/>
      <c r="C189" s="387"/>
      <c r="D189" s="316"/>
      <c r="E189" s="420"/>
      <c r="F189" s="420"/>
      <c r="G189" s="420"/>
      <c r="H189" s="420"/>
      <c r="I189" s="420"/>
      <c r="J189" s="420"/>
      <c r="K189" s="420"/>
      <c r="L189" s="420"/>
      <c r="M189" s="420"/>
      <c r="N189" s="420"/>
      <c r="O189" s="420"/>
      <c r="P189" s="420"/>
      <c r="Q189" s="420"/>
      <c r="R189" s="420"/>
      <c r="S189" s="420"/>
      <c r="T189" s="509"/>
    </row>
    <row r="190" spans="2:20" ht="30" customHeight="1">
      <c r="B190" s="347"/>
      <c r="C190" s="387"/>
      <c r="D190" s="316"/>
      <c r="E190" s="420"/>
      <c r="F190" s="420"/>
      <c r="G190" s="420"/>
      <c r="H190" s="420"/>
      <c r="I190" s="420"/>
      <c r="J190" s="420"/>
      <c r="K190" s="420"/>
      <c r="L190" s="420"/>
      <c r="M190" s="420"/>
      <c r="N190" s="420"/>
      <c r="O190" s="420"/>
      <c r="P190" s="420"/>
      <c r="Q190" s="420"/>
      <c r="R190" s="420"/>
      <c r="S190" s="420"/>
      <c r="T190" s="509"/>
    </row>
    <row r="191" spans="2:20" ht="30" customHeight="1">
      <c r="B191" s="348"/>
      <c r="C191" s="390"/>
      <c r="D191" s="374"/>
      <c r="E191" s="426"/>
      <c r="F191" s="426"/>
      <c r="G191" s="426"/>
      <c r="H191" s="426"/>
      <c r="I191" s="426"/>
      <c r="J191" s="426"/>
      <c r="K191" s="426"/>
      <c r="L191" s="426"/>
      <c r="M191" s="426"/>
      <c r="N191" s="426"/>
      <c r="O191" s="426"/>
      <c r="P191" s="426"/>
      <c r="Q191" s="426"/>
      <c r="R191" s="426"/>
      <c r="S191" s="426"/>
      <c r="T191" s="510"/>
    </row>
    <row r="192" spans="2:20" ht="15" customHeight="1">
      <c r="B192" s="316"/>
      <c r="C192" s="316"/>
      <c r="D192" s="316"/>
      <c r="E192" s="316"/>
      <c r="F192" s="316"/>
      <c r="G192" s="316"/>
      <c r="H192" s="316"/>
      <c r="I192" s="316"/>
      <c r="J192" s="316"/>
      <c r="K192" s="316"/>
      <c r="L192" s="316"/>
      <c r="M192" s="316"/>
      <c r="N192" s="316"/>
      <c r="O192" s="316"/>
      <c r="P192" s="316"/>
      <c r="Q192" s="316"/>
      <c r="R192" s="316"/>
      <c r="S192" s="316"/>
      <c r="T192" s="316"/>
    </row>
    <row r="193" spans="1:22">
      <c r="B193" s="359" t="s">
        <v>33</v>
      </c>
      <c r="C193" s="359"/>
      <c r="D193" s="359"/>
      <c r="E193" s="359"/>
      <c r="F193" s="359"/>
      <c r="G193" s="359"/>
      <c r="H193" s="359"/>
      <c r="I193" s="359"/>
      <c r="J193" s="359"/>
      <c r="K193" s="359"/>
      <c r="L193" s="359"/>
      <c r="M193" s="359"/>
      <c r="N193" s="359"/>
      <c r="O193" s="359"/>
      <c r="P193" s="359"/>
      <c r="Q193" s="359"/>
      <c r="R193" s="359"/>
      <c r="S193" s="359"/>
      <c r="T193" s="359"/>
      <c r="U193" s="359"/>
      <c r="V193" s="359"/>
    </row>
    <row r="194" spans="1:22">
      <c r="B194" s="360" t="s">
        <v>69</v>
      </c>
      <c r="C194" s="360" t="s">
        <v>98</v>
      </c>
      <c r="D194" s="360"/>
      <c r="E194" s="406"/>
      <c r="F194" s="406"/>
      <c r="G194" s="406"/>
      <c r="H194" s="406"/>
      <c r="I194" s="406"/>
      <c r="J194" s="406"/>
      <c r="K194" s="406"/>
      <c r="L194" s="406"/>
      <c r="M194" s="406"/>
      <c r="N194" s="406"/>
      <c r="O194" s="406"/>
      <c r="P194" s="406"/>
      <c r="Q194" s="406"/>
      <c r="R194" s="406"/>
      <c r="S194" s="406"/>
      <c r="T194" s="406"/>
      <c r="U194" s="359"/>
      <c r="V194" s="359"/>
    </row>
    <row r="195" spans="1:22">
      <c r="B195" s="359"/>
      <c r="C195" s="406"/>
      <c r="D195" s="406"/>
      <c r="E195" s="406"/>
      <c r="F195" s="406"/>
      <c r="G195" s="406"/>
      <c r="H195" s="406"/>
      <c r="I195" s="406"/>
      <c r="J195" s="406"/>
      <c r="K195" s="406"/>
      <c r="L195" s="406"/>
      <c r="M195" s="406"/>
      <c r="N195" s="406"/>
      <c r="O195" s="406"/>
      <c r="P195" s="406"/>
      <c r="Q195" s="406"/>
      <c r="R195" s="406"/>
      <c r="S195" s="406"/>
      <c r="T195" s="406"/>
    </row>
    <row r="196" spans="1:22">
      <c r="B196" s="359" t="s">
        <v>68</v>
      </c>
      <c r="C196" s="360" t="s">
        <v>96</v>
      </c>
      <c r="D196" s="360"/>
      <c r="E196" s="406"/>
      <c r="F196" s="406"/>
      <c r="G196" s="406"/>
      <c r="H196" s="406"/>
      <c r="I196" s="406"/>
      <c r="J196" s="406"/>
      <c r="K196" s="406"/>
      <c r="L196" s="406"/>
      <c r="M196" s="406"/>
      <c r="N196" s="406"/>
      <c r="O196" s="406"/>
      <c r="P196" s="406"/>
      <c r="Q196" s="406"/>
      <c r="R196" s="406"/>
      <c r="S196" s="406"/>
      <c r="T196" s="406"/>
    </row>
    <row r="197" spans="1:22">
      <c r="B197" s="359" t="s">
        <v>67</v>
      </c>
      <c r="C197" s="359"/>
      <c r="D197" s="359"/>
      <c r="E197" s="359"/>
      <c r="F197" s="359"/>
      <c r="G197" s="359"/>
      <c r="H197" s="359"/>
      <c r="I197" s="359"/>
      <c r="J197" s="359"/>
      <c r="K197" s="359"/>
      <c r="L197" s="359"/>
      <c r="M197" s="359"/>
      <c r="N197" s="359"/>
      <c r="O197" s="359"/>
      <c r="P197" s="359"/>
      <c r="Q197" s="359"/>
      <c r="R197" s="359"/>
      <c r="S197" s="359"/>
      <c r="T197" s="359"/>
    </row>
    <row r="198" spans="1:22">
      <c r="B198" s="361" t="s">
        <v>119</v>
      </c>
      <c r="C198" s="359"/>
      <c r="D198" s="359"/>
      <c r="E198" s="359"/>
      <c r="F198" s="359"/>
      <c r="G198" s="359"/>
      <c r="H198" s="359"/>
      <c r="I198" s="359"/>
      <c r="J198" s="359"/>
      <c r="K198" s="359"/>
      <c r="L198" s="359"/>
      <c r="M198" s="359"/>
      <c r="N198" s="359"/>
      <c r="O198" s="359"/>
      <c r="P198" s="359"/>
      <c r="Q198" s="359"/>
      <c r="R198" s="359"/>
      <c r="S198" s="359"/>
      <c r="T198" s="359"/>
    </row>
    <row r="199" spans="1:22">
      <c r="B199" s="361" t="s">
        <v>105</v>
      </c>
      <c r="C199" s="359"/>
      <c r="D199" s="359"/>
      <c r="E199" s="359"/>
      <c r="F199" s="359"/>
      <c r="G199" s="359"/>
      <c r="H199" s="359"/>
      <c r="I199" s="359"/>
      <c r="J199" s="359"/>
      <c r="K199" s="359"/>
      <c r="L199" s="359"/>
      <c r="M199" s="359"/>
      <c r="N199" s="359"/>
      <c r="O199" s="359"/>
      <c r="P199" s="359"/>
      <c r="Q199" s="359"/>
      <c r="R199" s="359"/>
      <c r="S199" s="359"/>
      <c r="T199" s="359"/>
    </row>
    <row r="202" spans="1:22" s="318" customFormat="1" ht="27" customHeight="1">
      <c r="A202" s="320"/>
      <c r="B202" s="323"/>
      <c r="C202" s="323"/>
      <c r="D202" s="323"/>
      <c r="E202" s="323"/>
      <c r="F202" s="320"/>
      <c r="G202" s="320"/>
      <c r="H202" s="320"/>
      <c r="I202" s="320"/>
      <c r="J202" s="320"/>
      <c r="K202" s="320"/>
      <c r="L202" s="320"/>
      <c r="M202" s="488"/>
      <c r="N202" s="488"/>
      <c r="O202" s="488"/>
      <c r="P202" s="488"/>
      <c r="Q202" s="488"/>
      <c r="R202" s="500"/>
      <c r="S202" s="500"/>
      <c r="T202" s="500"/>
    </row>
    <row r="203" spans="1:22" s="318" customFormat="1" ht="12" customHeight="1">
      <c r="R203" s="501"/>
      <c r="S203" s="501"/>
      <c r="T203" s="501"/>
    </row>
    <row r="204" spans="1:22" ht="24">
      <c r="A204" s="321" t="s">
        <v>160</v>
      </c>
      <c r="B204" s="321"/>
      <c r="C204" s="321"/>
      <c r="D204" s="321"/>
      <c r="E204" s="321"/>
      <c r="F204" s="321"/>
      <c r="G204" s="321"/>
      <c r="H204" s="321"/>
      <c r="I204" s="321"/>
      <c r="J204" s="321"/>
      <c r="K204" s="321"/>
      <c r="L204" s="321"/>
      <c r="M204" s="321"/>
      <c r="N204" s="321"/>
      <c r="O204" s="321"/>
      <c r="P204" s="321"/>
      <c r="Q204" s="321"/>
      <c r="R204" s="321"/>
      <c r="S204" s="321"/>
      <c r="T204" s="321"/>
      <c r="U204" s="322"/>
      <c r="V204" s="322"/>
    </row>
    <row r="205" spans="1:22" ht="18" customHeight="1">
      <c r="A205" s="322"/>
      <c r="B205" s="362"/>
      <c r="C205" s="362"/>
      <c r="D205" s="362"/>
      <c r="E205" s="362"/>
      <c r="F205" s="362"/>
      <c r="G205" s="362"/>
      <c r="H205" s="362"/>
      <c r="I205" s="362"/>
      <c r="J205" s="362"/>
      <c r="K205" s="362"/>
      <c r="L205" s="362"/>
      <c r="M205" s="362"/>
      <c r="N205" s="362"/>
      <c r="O205" s="362"/>
      <c r="P205" s="362"/>
      <c r="Q205" s="362"/>
      <c r="R205" s="362"/>
      <c r="S205" s="362"/>
      <c r="T205" s="362"/>
      <c r="U205" s="322"/>
      <c r="V205" s="322"/>
    </row>
    <row r="206" spans="1:22" ht="18" customHeight="1">
      <c r="A206" s="322"/>
      <c r="B206" s="362"/>
      <c r="C206" s="362"/>
      <c r="D206" s="362"/>
      <c r="E206" s="362"/>
      <c r="F206" s="362"/>
      <c r="G206" s="362"/>
      <c r="H206" s="362"/>
      <c r="I206" s="362"/>
      <c r="J206" s="362"/>
      <c r="K206" s="479" t="s">
        <v>44</v>
      </c>
      <c r="L206" s="479"/>
      <c r="M206" s="492">
        <f>$E$30</f>
        <v>0</v>
      </c>
      <c r="N206" s="492"/>
      <c r="O206" s="492"/>
      <c r="P206" s="492"/>
      <c r="Q206" s="492"/>
      <c r="R206" s="492"/>
      <c r="S206" s="492"/>
      <c r="T206" s="492"/>
      <c r="U206" s="322"/>
      <c r="V206" s="322"/>
    </row>
    <row r="207" spans="1:22" ht="18" customHeight="1">
      <c r="A207" s="322"/>
      <c r="B207" s="362"/>
      <c r="C207" s="362"/>
      <c r="D207" s="362"/>
      <c r="E207" s="362"/>
      <c r="F207" s="362"/>
      <c r="G207" s="362"/>
      <c r="H207" s="362"/>
      <c r="I207" s="362"/>
      <c r="J207" s="362"/>
      <c r="U207" s="322"/>
      <c r="V207" s="322"/>
    </row>
    <row r="208" spans="1:22" ht="24" customHeight="1">
      <c r="B208" s="326" t="s">
        <v>141</v>
      </c>
      <c r="C208" s="326"/>
      <c r="D208" s="326"/>
      <c r="E208" s="420"/>
      <c r="F208" s="420"/>
      <c r="G208" s="420"/>
      <c r="H208" s="420"/>
      <c r="I208" s="420"/>
      <c r="J208" s="420"/>
      <c r="K208" s="420"/>
      <c r="L208" s="420"/>
      <c r="M208" s="420"/>
      <c r="N208" s="420"/>
      <c r="O208" s="420"/>
      <c r="P208" s="420"/>
      <c r="Q208" s="420"/>
    </row>
    <row r="209" spans="2:22" s="318" customFormat="1" ht="18" customHeight="1">
      <c r="B209" s="363" t="s">
        <v>66</v>
      </c>
      <c r="C209" s="363"/>
      <c r="D209" s="363"/>
      <c r="E209" s="363"/>
      <c r="F209" s="363"/>
      <c r="G209" s="363"/>
      <c r="H209" s="363"/>
      <c r="I209" s="363"/>
      <c r="J209" s="363"/>
      <c r="K209" s="480"/>
      <c r="L209" s="486" t="s">
        <v>50</v>
      </c>
      <c r="M209" s="363"/>
      <c r="N209" s="363"/>
      <c r="O209" s="363"/>
      <c r="P209" s="363"/>
      <c r="Q209" s="363"/>
      <c r="R209" s="363"/>
      <c r="S209" s="363"/>
      <c r="T209" s="363"/>
      <c r="U209" s="325"/>
      <c r="V209" s="325"/>
    </row>
    <row r="210" spans="2:22" s="318" customFormat="1" ht="120" customHeight="1">
      <c r="B210" s="364"/>
      <c r="C210" s="364"/>
      <c r="D210" s="364"/>
      <c r="E210" s="364"/>
      <c r="F210" s="364"/>
      <c r="G210" s="364"/>
      <c r="H210" s="364"/>
      <c r="I210" s="364"/>
      <c r="J210" s="364"/>
      <c r="K210" s="481"/>
      <c r="L210" s="487"/>
      <c r="M210" s="364"/>
      <c r="N210" s="364"/>
      <c r="O210" s="364"/>
      <c r="P210" s="364"/>
      <c r="Q210" s="364"/>
      <c r="R210" s="364"/>
      <c r="S210" s="364"/>
      <c r="T210" s="364"/>
      <c r="U210" s="325"/>
      <c r="V210" s="325"/>
    </row>
    <row r="211" spans="2:22" s="318" customFormat="1" ht="17.399999999999999" customHeight="1">
      <c r="B211" s="365" t="s">
        <v>39</v>
      </c>
      <c r="C211" s="407"/>
      <c r="D211" s="407"/>
      <c r="E211" s="407"/>
      <c r="F211" s="407"/>
      <c r="G211" s="407"/>
      <c r="H211" s="407"/>
      <c r="I211" s="407"/>
      <c r="J211" s="407"/>
      <c r="K211" s="407"/>
      <c r="L211" s="407"/>
      <c r="M211" s="407"/>
      <c r="N211" s="407"/>
      <c r="O211" s="407"/>
      <c r="P211" s="407"/>
      <c r="Q211" s="407"/>
      <c r="R211" s="407"/>
      <c r="S211" s="407"/>
      <c r="T211" s="524"/>
      <c r="U211" s="325"/>
      <c r="V211" s="325"/>
    </row>
    <row r="212" spans="2:22" s="318" customFormat="1" ht="150.65" customHeight="1">
      <c r="B212" s="366"/>
      <c r="C212" s="408"/>
      <c r="D212" s="408"/>
      <c r="E212" s="408"/>
      <c r="F212" s="408"/>
      <c r="G212" s="408"/>
      <c r="H212" s="408"/>
      <c r="I212" s="408"/>
      <c r="J212" s="408"/>
      <c r="K212" s="408"/>
      <c r="L212" s="408"/>
      <c r="M212" s="408"/>
      <c r="N212" s="408"/>
      <c r="O212" s="408"/>
      <c r="P212" s="408"/>
      <c r="Q212" s="408"/>
      <c r="R212" s="408"/>
      <c r="S212" s="408"/>
      <c r="T212" s="535"/>
      <c r="U212" s="325"/>
      <c r="V212" s="325"/>
    </row>
    <row r="213" spans="2:22" s="318" customFormat="1" ht="17.399999999999999" customHeight="1">
      <c r="B213" s="367" t="s">
        <v>64</v>
      </c>
      <c r="C213" s="409"/>
      <c r="D213" s="409"/>
      <c r="E213" s="409"/>
      <c r="F213" s="409"/>
      <c r="G213" s="409"/>
      <c r="H213" s="409"/>
      <c r="I213" s="409"/>
      <c r="J213" s="409"/>
      <c r="K213" s="409"/>
      <c r="L213" s="409"/>
      <c r="M213" s="409"/>
      <c r="N213" s="409"/>
      <c r="O213" s="409"/>
      <c r="P213" s="409"/>
      <c r="Q213" s="409"/>
      <c r="R213" s="409"/>
      <c r="S213" s="409"/>
      <c r="T213" s="536"/>
      <c r="U213" s="325"/>
      <c r="V213" s="325"/>
    </row>
    <row r="214" spans="2:22" s="318" customFormat="1" ht="150.65" customHeight="1">
      <c r="B214" s="366"/>
      <c r="C214" s="408"/>
      <c r="D214" s="408"/>
      <c r="E214" s="408"/>
      <c r="F214" s="408"/>
      <c r="G214" s="408"/>
      <c r="H214" s="408"/>
      <c r="I214" s="408"/>
      <c r="J214" s="408"/>
      <c r="K214" s="408"/>
      <c r="L214" s="408"/>
      <c r="M214" s="408"/>
      <c r="N214" s="408"/>
      <c r="O214" s="408"/>
      <c r="P214" s="408"/>
      <c r="Q214" s="408"/>
      <c r="R214" s="408"/>
      <c r="S214" s="408"/>
      <c r="T214" s="535"/>
      <c r="U214" s="325"/>
      <c r="V214" s="325"/>
    </row>
    <row r="215" spans="2:22" s="318" customFormat="1" ht="17.399999999999999" customHeight="1">
      <c r="B215" s="367" t="s">
        <v>46</v>
      </c>
      <c r="C215" s="409"/>
      <c r="D215" s="409"/>
      <c r="E215" s="409"/>
      <c r="F215" s="409"/>
      <c r="G215" s="409"/>
      <c r="H215" s="409"/>
      <c r="I215" s="409"/>
      <c r="J215" s="409"/>
      <c r="K215" s="409"/>
      <c r="L215" s="409"/>
      <c r="M215" s="409"/>
      <c r="N215" s="409"/>
      <c r="O215" s="409"/>
      <c r="P215" s="409"/>
      <c r="Q215" s="409"/>
      <c r="R215" s="409"/>
      <c r="S215" s="409"/>
      <c r="T215" s="536"/>
      <c r="U215" s="325"/>
      <c r="V215" s="325"/>
    </row>
    <row r="216" spans="2:22" s="318" customFormat="1" ht="130.25" customHeight="1">
      <c r="B216" s="366"/>
      <c r="C216" s="408"/>
      <c r="D216" s="408"/>
      <c r="E216" s="408"/>
      <c r="F216" s="408"/>
      <c r="G216" s="408"/>
      <c r="H216" s="408"/>
      <c r="I216" s="408"/>
      <c r="J216" s="408"/>
      <c r="K216" s="408"/>
      <c r="L216" s="408"/>
      <c r="M216" s="408"/>
      <c r="N216" s="408"/>
      <c r="O216" s="408"/>
      <c r="P216" s="408"/>
      <c r="Q216" s="408"/>
      <c r="R216" s="408"/>
      <c r="S216" s="408"/>
      <c r="T216" s="535"/>
      <c r="U216" s="325"/>
      <c r="V216" s="325"/>
    </row>
    <row r="217" spans="2:22" s="318" customFormat="1" ht="130.25" customHeight="1">
      <c r="B217" s="368"/>
      <c r="C217" s="410"/>
      <c r="D217" s="410"/>
      <c r="E217" s="410"/>
      <c r="F217" s="410"/>
      <c r="G217" s="410"/>
      <c r="H217" s="410"/>
      <c r="I217" s="410"/>
      <c r="J217" s="410"/>
      <c r="K217" s="410"/>
      <c r="L217" s="410"/>
      <c r="M217" s="410"/>
      <c r="N217" s="410"/>
      <c r="O217" s="410"/>
      <c r="P217" s="410"/>
      <c r="Q217" s="410"/>
      <c r="R217" s="410"/>
      <c r="S217" s="410"/>
      <c r="T217" s="537"/>
      <c r="U217" s="325"/>
      <c r="V217" s="325"/>
    </row>
    <row r="218" spans="2:22" s="318" customFormat="1" ht="19.75" customHeight="1">
      <c r="B218" s="325"/>
      <c r="C218" s="325"/>
      <c r="D218" s="325"/>
      <c r="E218" s="325"/>
      <c r="F218" s="325"/>
      <c r="G218" s="325"/>
      <c r="H218" s="325"/>
      <c r="I218" s="325"/>
      <c r="J218" s="325"/>
      <c r="K218" s="325"/>
      <c r="L218" s="325"/>
      <c r="M218" s="325"/>
      <c r="N218" s="325"/>
      <c r="O218" s="325"/>
      <c r="P218" s="325"/>
      <c r="Q218" s="325"/>
      <c r="R218" s="325"/>
      <c r="S218" s="325"/>
      <c r="T218" s="325"/>
      <c r="U218" s="325"/>
      <c r="V218" s="325"/>
    </row>
    <row r="220" spans="2:22" ht="29.4" customHeight="1"/>
  </sheetData>
  <mergeCells count="178">
    <mergeCell ref="B1:E1"/>
    <mergeCell ref="R1:T1"/>
    <mergeCell ref="A3:T3"/>
    <mergeCell ref="R6:T6"/>
    <mergeCell ref="B7:E7"/>
    <mergeCell ref="F7:T7"/>
    <mergeCell ref="B8:E8"/>
    <mergeCell ref="F8:T8"/>
    <mergeCell ref="B9:E9"/>
    <mergeCell ref="F9:T9"/>
    <mergeCell ref="B10:E10"/>
    <mergeCell ref="F10:T10"/>
    <mergeCell ref="B11:E11"/>
    <mergeCell ref="F11:T11"/>
    <mergeCell ref="B12:E12"/>
    <mergeCell ref="F12:L12"/>
    <mergeCell ref="M12:O12"/>
    <mergeCell ref="P12:T12"/>
    <mergeCell ref="B13:E13"/>
    <mergeCell ref="F13:L13"/>
    <mergeCell ref="M13:O13"/>
    <mergeCell ref="P13:T13"/>
    <mergeCell ref="B14:E14"/>
    <mergeCell ref="F14:L14"/>
    <mergeCell ref="M14:O14"/>
    <mergeCell ref="P14:T14"/>
    <mergeCell ref="B15:E15"/>
    <mergeCell ref="F15:T15"/>
    <mergeCell ref="B16:E16"/>
    <mergeCell ref="F16:T16"/>
    <mergeCell ref="R21:T21"/>
    <mergeCell ref="B22:E22"/>
    <mergeCell ref="F22:H22"/>
    <mergeCell ref="I22:J22"/>
    <mergeCell ref="K22:L22"/>
    <mergeCell ref="M22:N22"/>
    <mergeCell ref="O22:P22"/>
    <mergeCell ref="Q22:R22"/>
    <mergeCell ref="S22:T22"/>
    <mergeCell ref="B23:E23"/>
    <mergeCell ref="F23:H23"/>
    <mergeCell ref="I23:J23"/>
    <mergeCell ref="K23:L23"/>
    <mergeCell ref="M23:N23"/>
    <mergeCell ref="O23:P23"/>
    <mergeCell ref="Q23:R23"/>
    <mergeCell ref="S23:T23"/>
    <mergeCell ref="B24:E24"/>
    <mergeCell ref="F24:H24"/>
    <mergeCell ref="I24:J24"/>
    <mergeCell ref="K24:L24"/>
    <mergeCell ref="M24:N24"/>
    <mergeCell ref="O24:P24"/>
    <mergeCell ref="Q24:R24"/>
    <mergeCell ref="S24:T24"/>
    <mergeCell ref="B25:E25"/>
    <mergeCell ref="F25:H25"/>
    <mergeCell ref="I25:J25"/>
    <mergeCell ref="K25:L25"/>
    <mergeCell ref="M25:N25"/>
    <mergeCell ref="O25:P25"/>
    <mergeCell ref="Q25:R25"/>
    <mergeCell ref="S25:T25"/>
    <mergeCell ref="B26:E26"/>
    <mergeCell ref="F26:H26"/>
    <mergeCell ref="I26:J26"/>
    <mergeCell ref="K26:L26"/>
    <mergeCell ref="M26:N26"/>
    <mergeCell ref="O26:P26"/>
    <mergeCell ref="Q26:R26"/>
    <mergeCell ref="S26:T26"/>
    <mergeCell ref="B28:T28"/>
    <mergeCell ref="B29:T29"/>
    <mergeCell ref="B33:T33"/>
    <mergeCell ref="B40:T40"/>
    <mergeCell ref="B52:T52"/>
    <mergeCell ref="B64:T64"/>
    <mergeCell ref="B76:T76"/>
    <mergeCell ref="C77:T77"/>
    <mergeCell ref="C84:T84"/>
    <mergeCell ref="B91:T91"/>
    <mergeCell ref="C92:T92"/>
    <mergeCell ref="C99:T99"/>
    <mergeCell ref="B106:T106"/>
    <mergeCell ref="E107:T107"/>
    <mergeCell ref="E108:T108"/>
    <mergeCell ref="E113:T113"/>
    <mergeCell ref="E118:T118"/>
    <mergeCell ref="E123:T123"/>
    <mergeCell ref="B128:T128"/>
    <mergeCell ref="C129:T129"/>
    <mergeCell ref="E130:T130"/>
    <mergeCell ref="E135:T135"/>
    <mergeCell ref="C140:T140"/>
    <mergeCell ref="B147:T147"/>
    <mergeCell ref="B152:T152"/>
    <mergeCell ref="B157:T157"/>
    <mergeCell ref="I160:T160"/>
    <mergeCell ref="I161:K161"/>
    <mergeCell ref="L161:N161"/>
    <mergeCell ref="O161:Q161"/>
    <mergeCell ref="R161:T161"/>
    <mergeCell ref="C162:D162"/>
    <mergeCell ref="F162:H162"/>
    <mergeCell ref="I162:K162"/>
    <mergeCell ref="L162:N162"/>
    <mergeCell ref="O162:Q162"/>
    <mergeCell ref="R162:T162"/>
    <mergeCell ref="B163:T163"/>
    <mergeCell ref="B164:H164"/>
    <mergeCell ref="I164:N164"/>
    <mergeCell ref="O164:T164"/>
    <mergeCell ref="B165:H165"/>
    <mergeCell ref="I165:N165"/>
    <mergeCell ref="O165:T165"/>
    <mergeCell ref="B166:T166"/>
    <mergeCell ref="C167:T167"/>
    <mergeCell ref="C173:T173"/>
    <mergeCell ref="C178:T178"/>
    <mergeCell ref="B183:T183"/>
    <mergeCell ref="C184:T184"/>
    <mergeCell ref="E185:T185"/>
    <mergeCell ref="C186:T186"/>
    <mergeCell ref="E187:T187"/>
    <mergeCell ref="C188:T188"/>
    <mergeCell ref="C196:T196"/>
    <mergeCell ref="B202:E202"/>
    <mergeCell ref="R202:T202"/>
    <mergeCell ref="A204:T204"/>
    <mergeCell ref="K206:L206"/>
    <mergeCell ref="M206:T206"/>
    <mergeCell ref="B209:K209"/>
    <mergeCell ref="L209:T209"/>
    <mergeCell ref="B210:K210"/>
    <mergeCell ref="L210:T210"/>
    <mergeCell ref="B211:T211"/>
    <mergeCell ref="B212:T212"/>
    <mergeCell ref="B213:T213"/>
    <mergeCell ref="B214:T214"/>
    <mergeCell ref="B215:T215"/>
    <mergeCell ref="B216:T216"/>
    <mergeCell ref="B217:T217"/>
    <mergeCell ref="E18:T19"/>
    <mergeCell ref="E30:T32"/>
    <mergeCell ref="E34:T36"/>
    <mergeCell ref="E37:T39"/>
    <mergeCell ref="E53:T58"/>
    <mergeCell ref="E59:T63"/>
    <mergeCell ref="E65:T70"/>
    <mergeCell ref="E71:T75"/>
    <mergeCell ref="E78:T80"/>
    <mergeCell ref="E81:T83"/>
    <mergeCell ref="E85:T87"/>
    <mergeCell ref="E88:T90"/>
    <mergeCell ref="E93:T95"/>
    <mergeCell ref="E96:T98"/>
    <mergeCell ref="E100:T102"/>
    <mergeCell ref="E103:T105"/>
    <mergeCell ref="E109:T112"/>
    <mergeCell ref="E114:T117"/>
    <mergeCell ref="E119:T122"/>
    <mergeCell ref="E124:T127"/>
    <mergeCell ref="E131:T134"/>
    <mergeCell ref="E136:T139"/>
    <mergeCell ref="E141:T143"/>
    <mergeCell ref="E144:T146"/>
    <mergeCell ref="B148:T151"/>
    <mergeCell ref="B153:T156"/>
    <mergeCell ref="C158:T159"/>
    <mergeCell ref="C160:D161"/>
    <mergeCell ref="E160:E161"/>
    <mergeCell ref="F160:H161"/>
    <mergeCell ref="E168:T172"/>
    <mergeCell ref="E174:T177"/>
    <mergeCell ref="E179:T182"/>
    <mergeCell ref="E189:T191"/>
    <mergeCell ref="C194:T195"/>
    <mergeCell ref="E41:T51"/>
  </mergeCells>
  <phoneticPr fontId="3"/>
  <dataValidations count="6">
    <dataValidation type="list" allowBlank="1" showDropDown="0" showInputMessage="1" showErrorMessage="1" sqref="WVL983205:WVM983205 WLP983205:WLQ983205 WBT983205:WBU983205 VRX983205:VRY983205 VIB983205:VIC983205 UYF983205:UYG983205 UOJ983205:UOK983205 UEN983205:UEO983205 TUR983205:TUS983205 TKV983205:TKW983205 TAZ983205:TBA983205 SRD983205:SRE983205 SHH983205:SHI983205 RXL983205:RXM983205 RNP983205:RNQ983205 RDT983205:RDU983205 QTX983205:QTY983205 QKB983205:QKC983205 QAF983205:QAG983205 PQJ983205:PQK983205 PGN983205:PGO983205 OWR983205:OWS983205 OMV983205:OMW983205 OCZ983205:ODA983205 NTD983205:NTE983205 NJH983205:NJI983205 MZL983205:MZM983205 MPP983205:MPQ983205 MFT983205:MFU983205 LVX983205:LVY983205 LMB983205:LMC983205 LCF983205:LCG983205 KSJ983205:KSK983205 KIN983205:KIO983205 JYR983205:JYS983205 JOV983205:JOW983205 JEZ983205:JFA983205 IVD983205:IVE983205 ILH983205:ILI983205 IBL983205:IBM983205 HRP983205:HRQ983205 HHT983205:HHU983205 GXX983205:GXY983205 GOB983205:GOC983205 GEF983205:GEG983205 FUJ983205:FUK983205 FKN983205:FKO983205 FAR983205:FAS983205 EQV983205:EQW983205 EGZ983205:EHA983205 DXD983205:DXE983205 DNH983205:DNI983205 DDL983205:DDM983205 CTP983205:CTQ983205 CJT983205:CJU983205 BZX983205:BZY983205 BQB983205:BQC983205 BGF983205:BGG983205 AWJ983205:AWK983205 AMN983205:AMO983205 ACR983205:ACS983205 SV983205:SW983205 IZ983205:JA983205 C983205:E983205 WVL917669:WVM917669 WLP917669:WLQ917669 WBT917669:WBU917669 VRX917669:VRY917669 VIB917669:VIC917669 UYF917669:UYG917669 UOJ917669:UOK917669 UEN917669:UEO917669 TUR917669:TUS917669 TKV917669:TKW917669 TAZ917669:TBA917669 SRD917669:SRE917669 SHH917669:SHI917669 RXL917669:RXM917669 RNP917669:RNQ917669 RDT917669:RDU917669 QTX917669:QTY917669 QKB917669:QKC917669 QAF917669:QAG917669 PQJ917669:PQK917669 PGN917669:PGO917669 OWR917669:OWS917669 OMV917669:OMW917669 OCZ917669:ODA917669 NTD917669:NTE917669 NJH917669:NJI917669 MZL917669:MZM917669 MPP917669:MPQ917669 MFT917669:MFU917669 LVX917669:LVY917669 LMB917669:LMC917669 LCF917669:LCG917669 KSJ917669:KSK917669 KIN917669:KIO917669 JYR917669:JYS917669 JOV917669:JOW917669 JEZ917669:JFA917669 IVD917669:IVE917669 ILH917669:ILI917669 IBL917669:IBM917669 HRP917669:HRQ917669 HHT917669:HHU917669 GXX917669:GXY917669 GOB917669:GOC917669 GEF917669:GEG917669 FUJ917669:FUK917669 FKN917669:FKO917669 FAR917669:FAS917669 EQV917669:EQW917669 EGZ917669:EHA917669 DXD917669:DXE917669 DNH917669:DNI917669 DDL917669:DDM917669 CTP917669:CTQ917669 CJT917669:CJU917669 BZX917669:BZY917669 BQB917669:BQC917669 BGF917669:BGG917669 AWJ917669:AWK917669 AMN917669:AMO917669 ACR917669:ACS917669 SV917669:SW917669 IZ917669:JA917669 C917669:E917669 WVL852133:WVM852133 WLP852133:WLQ852133 WBT852133:WBU852133 VRX852133:VRY852133 VIB852133:VIC852133 UYF852133:UYG852133 UOJ852133:UOK852133 UEN852133:UEO852133 TUR852133:TUS852133 TKV852133:TKW852133 TAZ852133:TBA852133 SRD852133:SRE852133 SHH852133:SHI852133 RXL852133:RXM852133 RNP852133:RNQ852133 RDT852133:RDU852133 QTX852133:QTY852133 QKB852133:QKC852133 QAF852133:QAG852133 PQJ852133:PQK852133 PGN852133:PGO852133 OWR852133:OWS852133 OMV852133:OMW852133 OCZ852133:ODA852133 NTD852133:NTE852133 NJH852133:NJI852133 MZL852133:MZM852133 MPP852133:MPQ852133 MFT852133:MFU852133 LVX852133:LVY852133 LMB852133:LMC852133 LCF852133:LCG852133 KSJ852133:KSK852133 KIN852133:KIO852133 JYR852133:JYS852133 JOV852133:JOW852133 JEZ852133:JFA852133 IVD852133:IVE852133 ILH852133:ILI852133 IBL852133:IBM852133 HRP852133:HRQ852133 HHT852133:HHU852133 GXX852133:GXY852133 GOB852133:GOC852133 GEF852133:GEG852133 FUJ852133:FUK852133 FKN852133:FKO852133 FAR852133:FAS852133 EQV852133:EQW852133 EGZ852133:EHA852133 DXD852133:DXE852133 DNH852133:DNI852133 DDL852133:DDM852133 CTP852133:CTQ852133 CJT852133:CJU852133 BZX852133:BZY852133 BQB852133:BQC852133 BGF852133:BGG852133 AWJ852133:AWK852133 AMN852133:AMO852133 ACR852133:ACS852133 SV852133:SW852133 IZ852133:JA852133 C852133:E852133 WVL786597:WVM786597 WLP786597:WLQ786597 WBT786597:WBU786597 VRX786597:VRY786597 VIB786597:VIC786597 UYF786597:UYG786597 UOJ786597:UOK786597 UEN786597:UEO786597 TUR786597:TUS786597 TKV786597:TKW786597 TAZ786597:TBA786597 SRD786597:SRE786597 SHH786597:SHI786597 RXL786597:RXM786597 RNP786597:RNQ786597 RDT786597:RDU786597 QTX786597:QTY786597 QKB786597:QKC786597 QAF786597:QAG786597 PQJ786597:PQK786597 PGN786597:PGO786597 OWR786597:OWS786597 OMV786597:OMW786597 OCZ786597:ODA786597 NTD786597:NTE786597 NJH786597:NJI786597 MZL786597:MZM786597 MPP786597:MPQ786597 MFT786597:MFU786597 LVX786597:LVY786597 LMB786597:LMC786597 LCF786597:LCG786597 KSJ786597:KSK786597 KIN786597:KIO786597 JYR786597:JYS786597 JOV786597:JOW786597 JEZ786597:JFA786597 IVD786597:IVE786597 ILH786597:ILI786597 IBL786597:IBM786597 HRP786597:HRQ786597 HHT786597:HHU786597 GXX786597:GXY786597 GOB786597:GOC786597 GEF786597:GEG786597 FUJ786597:FUK786597 FKN786597:FKO786597 FAR786597:FAS786597 EQV786597:EQW786597 EGZ786597:EHA786597 DXD786597:DXE786597 DNH786597:DNI786597 DDL786597:DDM786597 CTP786597:CTQ786597 CJT786597:CJU786597 BZX786597:BZY786597 BQB786597:BQC786597 BGF786597:BGG786597 AWJ786597:AWK786597 AMN786597:AMO786597 ACR786597:ACS786597 SV786597:SW786597 IZ786597:JA786597 C786597:E786597 WVL721061:WVM721061 WLP721061:WLQ721061 WBT721061:WBU721061 VRX721061:VRY721061 VIB721061:VIC721061 UYF721061:UYG721061 UOJ721061:UOK721061 UEN721061:UEO721061 TUR721061:TUS721061 TKV721061:TKW721061 TAZ721061:TBA721061 SRD721061:SRE721061 SHH721061:SHI721061 RXL721061:RXM721061 RNP721061:RNQ721061 RDT721061:RDU721061 QTX721061:QTY721061 QKB721061:QKC721061 QAF721061:QAG721061 PQJ721061:PQK721061 PGN721061:PGO721061 OWR721061:OWS721061 OMV721061:OMW721061 OCZ721061:ODA721061 NTD721061:NTE721061 NJH721061:NJI721061 MZL721061:MZM721061 MPP721061:MPQ721061 MFT721061:MFU721061 LVX721061:LVY721061 LMB721061:LMC721061 LCF721061:LCG721061 KSJ721061:KSK721061 KIN721061:KIO721061 JYR721061:JYS721061 JOV721061:JOW721061 JEZ721061:JFA721061 IVD721061:IVE721061 ILH721061:ILI721061 IBL721061:IBM721061 HRP721061:HRQ721061 HHT721061:HHU721061 GXX721061:GXY721061 GOB721061:GOC721061 GEF721061:GEG721061 FUJ721061:FUK721061 FKN721061:FKO721061 FAR721061:FAS721061 EQV721061:EQW721061 EGZ721061:EHA721061 DXD721061:DXE721061 DNH721061:DNI721061 DDL721061:DDM721061 CTP721061:CTQ721061 CJT721061:CJU721061 BZX721061:BZY721061 BQB721061:BQC721061 BGF721061:BGG721061 AWJ721061:AWK721061 AMN721061:AMO721061 ACR721061:ACS721061 SV721061:SW721061 IZ721061:JA721061 C721061:E721061 WVL655525:WVM655525 WLP655525:WLQ655525 WBT655525:WBU655525 VRX655525:VRY655525 VIB655525:VIC655525 UYF655525:UYG655525 UOJ655525:UOK655525 UEN655525:UEO655525 TUR655525:TUS655525 TKV655525:TKW655525 TAZ655525:TBA655525 SRD655525:SRE655525 SHH655525:SHI655525 RXL655525:RXM655525 RNP655525:RNQ655525 RDT655525:RDU655525 QTX655525:QTY655525 QKB655525:QKC655525 QAF655525:QAG655525 PQJ655525:PQK655525 PGN655525:PGO655525 OWR655525:OWS655525 OMV655525:OMW655525 OCZ655525:ODA655525 NTD655525:NTE655525 NJH655525:NJI655525 MZL655525:MZM655525 MPP655525:MPQ655525 MFT655525:MFU655525 LVX655525:LVY655525 LMB655525:LMC655525 LCF655525:LCG655525 KSJ655525:KSK655525 KIN655525:KIO655525 JYR655525:JYS655525 JOV655525:JOW655525 JEZ655525:JFA655525 IVD655525:IVE655525 ILH655525:ILI655525 IBL655525:IBM655525 HRP655525:HRQ655525 HHT655525:HHU655525 GXX655525:GXY655525 GOB655525:GOC655525 GEF655525:GEG655525 FUJ655525:FUK655525 FKN655525:FKO655525 FAR655525:FAS655525 EQV655525:EQW655525 EGZ655525:EHA655525 DXD655525:DXE655525 DNH655525:DNI655525 DDL655525:DDM655525 CTP655525:CTQ655525 CJT655525:CJU655525 BZX655525:BZY655525 BQB655525:BQC655525 BGF655525:BGG655525 AWJ655525:AWK655525 AMN655525:AMO655525 ACR655525:ACS655525 SV655525:SW655525 IZ655525:JA655525 C655525:E655525 WVL589989:WVM589989 WLP589989:WLQ589989 WBT589989:WBU589989 VRX589989:VRY589989 VIB589989:VIC589989 UYF589989:UYG589989 UOJ589989:UOK589989 UEN589989:UEO589989 TUR589989:TUS589989 TKV589989:TKW589989 TAZ589989:TBA589989 SRD589989:SRE589989 SHH589989:SHI589989 RXL589989:RXM589989 RNP589989:RNQ589989 RDT589989:RDU589989 QTX589989:QTY589989 QKB589989:QKC589989 QAF589989:QAG589989 PQJ589989:PQK589989 PGN589989:PGO589989 OWR589989:OWS589989 OMV589989:OMW589989 OCZ589989:ODA589989 NTD589989:NTE589989 NJH589989:NJI589989 MZL589989:MZM589989 MPP589989:MPQ589989 MFT589989:MFU589989 LVX589989:LVY589989 LMB589989:LMC589989 LCF589989:LCG589989 KSJ589989:KSK589989 KIN589989:KIO589989 JYR589989:JYS589989 JOV589989:JOW589989 JEZ589989:JFA589989 IVD589989:IVE589989 ILH589989:ILI589989 IBL589989:IBM589989 HRP589989:HRQ589989 HHT589989:HHU589989 GXX589989:GXY589989 GOB589989:GOC589989 GEF589989:GEG589989 FUJ589989:FUK589989 FKN589989:FKO589989 FAR589989:FAS589989 EQV589989:EQW589989 EGZ589989:EHA589989 DXD589989:DXE589989 DNH589989:DNI589989 DDL589989:DDM589989 CTP589989:CTQ589989 CJT589989:CJU589989 BZX589989:BZY589989 BQB589989:BQC589989 BGF589989:BGG589989 AWJ589989:AWK589989 AMN589989:AMO589989 ACR589989:ACS589989 SV589989:SW589989 IZ589989:JA589989 C589989:E589989 WVL524453:WVM524453 WLP524453:WLQ524453 WBT524453:WBU524453 VRX524453:VRY524453 VIB524453:VIC524453 UYF524453:UYG524453 UOJ524453:UOK524453 UEN524453:UEO524453 TUR524453:TUS524453 TKV524453:TKW524453 TAZ524453:TBA524453 SRD524453:SRE524453 SHH524453:SHI524453 RXL524453:RXM524453 RNP524453:RNQ524453 RDT524453:RDU524453 QTX524453:QTY524453 QKB524453:QKC524453 QAF524453:QAG524453 PQJ524453:PQK524453 PGN524453:PGO524453 OWR524453:OWS524453 OMV524453:OMW524453 OCZ524453:ODA524453 NTD524453:NTE524453 NJH524453:NJI524453 MZL524453:MZM524453 MPP524453:MPQ524453 MFT524453:MFU524453 LVX524453:LVY524453 LMB524453:LMC524453 LCF524453:LCG524453 KSJ524453:KSK524453 KIN524453:KIO524453 JYR524453:JYS524453 JOV524453:JOW524453 JEZ524453:JFA524453 IVD524453:IVE524453 ILH524453:ILI524453 IBL524453:IBM524453 HRP524453:HRQ524453 HHT524453:HHU524453 GXX524453:GXY524453 GOB524453:GOC524453 GEF524453:GEG524453 FUJ524453:FUK524453 FKN524453:FKO524453 FAR524453:FAS524453 EQV524453:EQW524453 EGZ524453:EHA524453 DXD524453:DXE524453 DNH524453:DNI524453 DDL524453:DDM524453 CTP524453:CTQ524453 CJT524453:CJU524453 BZX524453:BZY524453 BQB524453:BQC524453 BGF524453:BGG524453 AWJ524453:AWK524453 AMN524453:AMO524453 ACR524453:ACS524453 SV524453:SW524453 IZ524453:JA524453 C524453:E524453 WVL458917:WVM458917 WLP458917:WLQ458917 WBT458917:WBU458917 VRX458917:VRY458917 VIB458917:VIC458917 UYF458917:UYG458917 UOJ458917:UOK458917 UEN458917:UEO458917 TUR458917:TUS458917 TKV458917:TKW458917 TAZ458917:TBA458917 SRD458917:SRE458917 SHH458917:SHI458917 RXL458917:RXM458917 RNP458917:RNQ458917 RDT458917:RDU458917 QTX458917:QTY458917 QKB458917:QKC458917 QAF458917:QAG458917 PQJ458917:PQK458917 PGN458917:PGO458917 OWR458917:OWS458917 OMV458917:OMW458917 OCZ458917:ODA458917 NTD458917:NTE458917 NJH458917:NJI458917 MZL458917:MZM458917 MPP458917:MPQ458917 MFT458917:MFU458917 LVX458917:LVY458917 LMB458917:LMC458917 LCF458917:LCG458917 KSJ458917:KSK458917 KIN458917:KIO458917 JYR458917:JYS458917 JOV458917:JOW458917 JEZ458917:JFA458917 IVD458917:IVE458917 ILH458917:ILI458917 IBL458917:IBM458917 HRP458917:HRQ458917 HHT458917:HHU458917 GXX458917:GXY458917 GOB458917:GOC458917 GEF458917:GEG458917 FUJ458917:FUK458917 FKN458917:FKO458917 FAR458917:FAS458917 EQV458917:EQW458917 EGZ458917:EHA458917 DXD458917:DXE458917 DNH458917:DNI458917 DDL458917:DDM458917 CTP458917:CTQ458917 CJT458917:CJU458917 BZX458917:BZY458917 BQB458917:BQC458917 BGF458917:BGG458917 AWJ458917:AWK458917 AMN458917:AMO458917 ACR458917:ACS458917 SV458917:SW458917 IZ458917:JA458917 C458917:E458917 WVL393381:WVM393381 WLP393381:WLQ393381 WBT393381:WBU393381 VRX393381:VRY393381 VIB393381:VIC393381 UYF393381:UYG393381 UOJ393381:UOK393381 UEN393381:UEO393381 TUR393381:TUS393381 TKV393381:TKW393381 TAZ393381:TBA393381 SRD393381:SRE393381 SHH393381:SHI393381 RXL393381:RXM393381 RNP393381:RNQ393381 RDT393381:RDU393381 QTX393381:QTY393381 QKB393381:QKC393381 QAF393381:QAG393381 PQJ393381:PQK393381 PGN393381:PGO393381 OWR393381:OWS393381 OMV393381:OMW393381 OCZ393381:ODA393381 NTD393381:NTE393381 NJH393381:NJI393381 MZL393381:MZM393381 MPP393381:MPQ393381 MFT393381:MFU393381 LVX393381:LVY393381 LMB393381:LMC393381 LCF393381:LCG393381 KSJ393381:KSK393381 KIN393381:KIO393381 JYR393381:JYS393381 JOV393381:JOW393381 JEZ393381:JFA393381 IVD393381:IVE393381 ILH393381:ILI393381 IBL393381:IBM393381 HRP393381:HRQ393381 HHT393381:HHU393381 GXX393381:GXY393381 GOB393381:GOC393381 GEF393381:GEG393381 FUJ393381:FUK393381 FKN393381:FKO393381 FAR393381:FAS393381 EQV393381:EQW393381 EGZ393381:EHA393381 DXD393381:DXE393381 DNH393381:DNI393381 DDL393381:DDM393381 CTP393381:CTQ393381 CJT393381:CJU393381 BZX393381:BZY393381 BQB393381:BQC393381 BGF393381:BGG393381 AWJ393381:AWK393381 AMN393381:AMO393381 ACR393381:ACS393381 SV393381:SW393381 IZ393381:JA393381 C393381:E393381 WVL327845:WVM327845 WLP327845:WLQ327845 WBT327845:WBU327845 VRX327845:VRY327845 VIB327845:VIC327845 UYF327845:UYG327845 UOJ327845:UOK327845 UEN327845:UEO327845 TUR327845:TUS327845 TKV327845:TKW327845 TAZ327845:TBA327845 SRD327845:SRE327845 SHH327845:SHI327845 RXL327845:RXM327845 RNP327845:RNQ327845 RDT327845:RDU327845 QTX327845:QTY327845 QKB327845:QKC327845 QAF327845:QAG327845 PQJ327845:PQK327845 PGN327845:PGO327845 OWR327845:OWS327845 OMV327845:OMW327845 OCZ327845:ODA327845 NTD327845:NTE327845 NJH327845:NJI327845 MZL327845:MZM327845 MPP327845:MPQ327845 MFT327845:MFU327845 LVX327845:LVY327845 LMB327845:LMC327845 LCF327845:LCG327845 KSJ327845:KSK327845 KIN327845:KIO327845 JYR327845:JYS327845 JOV327845:JOW327845 JEZ327845:JFA327845 IVD327845:IVE327845 ILH327845:ILI327845 IBL327845:IBM327845 HRP327845:HRQ327845 HHT327845:HHU327845 GXX327845:GXY327845 GOB327845:GOC327845 GEF327845:GEG327845 FUJ327845:FUK327845 FKN327845:FKO327845 FAR327845:FAS327845 EQV327845:EQW327845 EGZ327845:EHA327845 DXD327845:DXE327845 DNH327845:DNI327845 DDL327845:DDM327845 CTP327845:CTQ327845 CJT327845:CJU327845 BZX327845:BZY327845 BQB327845:BQC327845 BGF327845:BGG327845 AWJ327845:AWK327845 AMN327845:AMO327845 ACR327845:ACS327845 SV327845:SW327845 IZ327845:JA327845 C327845:E327845 WVL262309:WVM262309 WLP262309:WLQ262309 WBT262309:WBU262309 VRX262309:VRY262309 VIB262309:VIC262309 UYF262309:UYG262309 UOJ262309:UOK262309 UEN262309:UEO262309 TUR262309:TUS262309 TKV262309:TKW262309 TAZ262309:TBA262309 SRD262309:SRE262309 SHH262309:SHI262309 RXL262309:RXM262309 RNP262309:RNQ262309 RDT262309:RDU262309 QTX262309:QTY262309 QKB262309:QKC262309 QAF262309:QAG262309 PQJ262309:PQK262309 PGN262309:PGO262309 OWR262309:OWS262309 OMV262309:OMW262309 OCZ262309:ODA262309 NTD262309:NTE262309 NJH262309:NJI262309 MZL262309:MZM262309 MPP262309:MPQ262309 MFT262309:MFU262309 LVX262309:LVY262309 LMB262309:LMC262309 LCF262309:LCG262309 KSJ262309:KSK262309 KIN262309:KIO262309 JYR262309:JYS262309 JOV262309:JOW262309 JEZ262309:JFA262309 IVD262309:IVE262309 ILH262309:ILI262309 IBL262309:IBM262309 HRP262309:HRQ262309 HHT262309:HHU262309 GXX262309:GXY262309 GOB262309:GOC262309 GEF262309:GEG262309 FUJ262309:FUK262309 FKN262309:FKO262309 FAR262309:FAS262309 EQV262309:EQW262309 EGZ262309:EHA262309 DXD262309:DXE262309 DNH262309:DNI262309 DDL262309:DDM262309 CTP262309:CTQ262309 CJT262309:CJU262309 BZX262309:BZY262309 BQB262309:BQC262309 BGF262309:BGG262309 AWJ262309:AWK262309 AMN262309:AMO262309 ACR262309:ACS262309 SV262309:SW262309 IZ262309:JA262309 C262309:E262309 WVL196773:WVM196773 WLP196773:WLQ196773 WBT196773:WBU196773 VRX196773:VRY196773 VIB196773:VIC196773 UYF196773:UYG196773 UOJ196773:UOK196773 UEN196773:UEO196773 TUR196773:TUS196773 TKV196773:TKW196773 TAZ196773:TBA196773 SRD196773:SRE196773 SHH196773:SHI196773 RXL196773:RXM196773 RNP196773:RNQ196773 RDT196773:RDU196773 QTX196773:QTY196773 QKB196773:QKC196773 QAF196773:QAG196773 PQJ196773:PQK196773 PGN196773:PGO196773 OWR196773:OWS196773 OMV196773:OMW196773 OCZ196773:ODA196773 NTD196773:NTE196773 NJH196773:NJI196773 MZL196773:MZM196773 MPP196773:MPQ196773 MFT196773:MFU196773 LVX196773:LVY196773 LMB196773:LMC196773 LCF196773:LCG196773 KSJ196773:KSK196773 KIN196773:KIO196773 JYR196773:JYS196773 JOV196773:JOW196773 JEZ196773:JFA196773 IVD196773:IVE196773 ILH196773:ILI196773 IBL196773:IBM196773 HRP196773:HRQ196773 HHT196773:HHU196773 GXX196773:GXY196773 GOB196773:GOC196773 GEF196773:GEG196773 FUJ196773:FUK196773 FKN196773:FKO196773 FAR196773:FAS196773 EQV196773:EQW196773 EGZ196773:EHA196773 DXD196773:DXE196773 DNH196773:DNI196773 DDL196773:DDM196773 CTP196773:CTQ196773 CJT196773:CJU196773 BZX196773:BZY196773 BQB196773:BQC196773 BGF196773:BGG196773 AWJ196773:AWK196773 AMN196773:AMO196773 ACR196773:ACS196773 SV196773:SW196773 IZ196773:JA196773 C196773:E196773 WVL131237:WVM131237 WLP131237:WLQ131237 WBT131237:WBU131237 VRX131237:VRY131237 VIB131237:VIC131237 UYF131237:UYG131237 UOJ131237:UOK131237 UEN131237:UEO131237 TUR131237:TUS131237 TKV131237:TKW131237 TAZ131237:TBA131237 SRD131237:SRE131237 SHH131237:SHI131237 RXL131237:RXM131237 RNP131237:RNQ131237 RDT131237:RDU131237 QTX131237:QTY131237 QKB131237:QKC131237 QAF131237:QAG131237 PQJ131237:PQK131237 PGN131237:PGO131237 OWR131237:OWS131237 OMV131237:OMW131237 OCZ131237:ODA131237 NTD131237:NTE131237 NJH131237:NJI131237 MZL131237:MZM131237 MPP131237:MPQ131237 MFT131237:MFU131237 LVX131237:LVY131237 LMB131237:LMC131237 LCF131237:LCG131237 KSJ131237:KSK131237 KIN131237:KIO131237 JYR131237:JYS131237 JOV131237:JOW131237 JEZ131237:JFA131237 IVD131237:IVE131237 ILH131237:ILI131237 IBL131237:IBM131237 HRP131237:HRQ131237 HHT131237:HHU131237 GXX131237:GXY131237 GOB131237:GOC131237 GEF131237:GEG131237 FUJ131237:FUK131237 FKN131237:FKO131237 FAR131237:FAS131237 EQV131237:EQW131237 EGZ131237:EHA131237 DXD131237:DXE131237 DNH131237:DNI131237 DDL131237:DDM131237 CTP131237:CTQ131237 CJT131237:CJU131237 BZX131237:BZY131237 BQB131237:BQC131237 BGF131237:BGG131237 AWJ131237:AWK131237 AMN131237:AMO131237 ACR131237:ACS131237 SV131237:SW131237 IZ131237:JA131237 C131237:E131237 WVL65701:WVM65701 WLP65701:WLQ65701 WBT65701:WBU65701 VRX65701:VRY65701 VIB65701:VIC65701 UYF65701:UYG65701 UOJ65701:UOK65701 UEN65701:UEO65701 TUR65701:TUS65701 TKV65701:TKW65701 TAZ65701:TBA65701 SRD65701:SRE65701 SHH65701:SHI65701 RXL65701:RXM65701 RNP65701:RNQ65701 RDT65701:RDU65701 QTX65701:QTY65701 QKB65701:QKC65701 QAF65701:QAG65701 PQJ65701:PQK65701 PGN65701:PGO65701 OWR65701:OWS65701 OMV65701:OMW65701 OCZ65701:ODA65701 NTD65701:NTE65701 NJH65701:NJI65701 MZL65701:MZM65701 MPP65701:MPQ65701 MFT65701:MFU65701 LVX65701:LVY65701 LMB65701:LMC65701 LCF65701:LCG65701 KSJ65701:KSK65701 KIN65701:KIO65701 JYR65701:JYS65701 JOV65701:JOW65701 JEZ65701:JFA65701 IVD65701:IVE65701 ILH65701:ILI65701 IBL65701:IBM65701 HRP65701:HRQ65701 HHT65701:HHU65701 GXX65701:GXY65701 GOB65701:GOC65701 GEF65701:GEG65701 FUJ65701:FUK65701 FKN65701:FKO65701 FAR65701:FAS65701 EQV65701:EQW65701 EGZ65701:EHA65701 DXD65701:DXE65701 DNH65701:DNI65701 DDL65701:DDM65701 CTP65701:CTQ65701 CJT65701:CJU65701 BZX65701:BZY65701 BQB65701:BQC65701 BGF65701:BGG65701 AWJ65701:AWK65701 AMN65701:AMO65701 ACR65701:ACS65701 SV65701:SW65701 IZ65701:JA65701 C65701:E65701 WVL162:WVM165 WLP162:WLQ165 WBT162:WBU165 VRX162:VRY165 VIB162:VIC165 UYF162:UYG165 UOJ162:UOK165 UEN162:UEO165 TUR162:TUS165 TKV162:TKW165 TAZ162:TBA165 SRD162:SRE165 SHH162:SHI165 RXL162:RXM165 RNP162:RNQ165 RDT162:RDU165 QTX162:QTY165 QKB162:QKC165 QAF162:QAG165 PQJ162:PQK165 PGN162:PGO165 OWR162:OWS165 OMV162:OMW165 OCZ162:ODA165 NTD162:NTE165 NJH162:NJI165 MZL162:MZM165 MPP162:MPQ165 MFT162:MFU165 LVX162:LVY165 LMB162:LMC165 LCF162:LCG165 KSJ162:KSK165 KIN162:KIO165 JYR162:JYS165 JOV162:JOW165 JEZ162:JFA165 IVD162:IVE165 ILH162:ILI165 IBL162:IBM165 HRP162:HRQ165 HHT162:HHU165 GXX162:GXY165 GOB162:GOC165 GEF162:GEG165 FUJ162:FUK165 FKN162:FKO165 FAR162:FAS165 EQV162:EQW165 EGZ162:EHA165 DXD162:DXE165 DNH162:DNI165 DDL162:DDM165 CTP162:CTQ165 CJT162:CJU165 BZX162:BZY165 BQB162:BQC165 BGF162:BGG165 AWJ162:AWK165 AMN162:AMO165 ACR162:ACS165 SV162:SW165 IZ162:JA165">
      <formula1>$X$161:$X$167</formula1>
    </dataValidation>
    <dataValidation imeMode="off" allowBlank="1" showDropDown="0" showInputMessage="1" showErrorMessage="1" sqref="WVK983249:WVK983250 H65377 JD65377 SZ65377 ACV65377 AMR65377 AWN65377 BGJ65377 BQF65377 CAB65377 CJX65377 CTT65377 DDP65377 DNL65377 DXH65377 EHD65377 EQZ65377 FAV65377 FKR65377 FUN65377 GEJ65377 GOF65377 GYB65377 HHX65377 HRT65377 IBP65377 ILL65377 IVH65377 JFD65377 JOZ65377 JYV65377 KIR65377 KSN65377 LCJ65377 LMF65377 LWB65377 MFX65377 MPT65377 MZP65377 NJL65377 NTH65377 ODD65377 OMZ65377 OWV65377 PGR65377 PQN65377 QAJ65377 QKF65377 QUB65377 RDX65377 RNT65377 RXP65377 SHL65377 SRH65377 TBD65377 TKZ65377 TUV65377 UER65377 UON65377 UYJ65377 VIF65377 VSB65377 WBX65377 WLT65377 WVP65377 H130913 JD130913 SZ130913 ACV130913 AMR130913 AWN130913 BGJ130913 BQF130913 CAB130913 CJX130913 CTT130913 DDP130913 DNL130913 DXH130913 EHD130913 EQZ130913 FAV130913 FKR130913 FUN130913 GEJ130913 GOF130913 GYB130913 HHX130913 HRT130913 IBP130913 ILL130913 IVH130913 JFD130913 JOZ130913 JYV130913 KIR130913 KSN130913 LCJ130913 LMF130913 LWB130913 MFX130913 MPT130913 MZP130913 NJL130913 NTH130913 ODD130913 OMZ130913 OWV130913 PGR130913 PQN130913 QAJ130913 QKF130913 QUB130913 RDX130913 RNT130913 RXP130913 SHL130913 SRH130913 TBD130913 TKZ130913 TUV130913 UER130913 UON130913 UYJ130913 VIF130913 VSB130913 WBX130913 WLT130913 WVP130913 H196449 JD196449 SZ196449 ACV196449 AMR196449 AWN196449 BGJ196449 BQF196449 CAB196449 CJX196449 CTT196449 DDP196449 DNL196449 DXH196449 EHD196449 EQZ196449 FAV196449 FKR196449 FUN196449 GEJ196449 GOF196449 GYB196449 HHX196449 HRT196449 IBP196449 ILL196449 IVH196449 JFD196449 JOZ196449 JYV196449 KIR196449 KSN196449 LCJ196449 LMF196449 LWB196449 MFX196449 MPT196449 MZP196449 NJL196449 NTH196449 ODD196449 OMZ196449 OWV196449 PGR196449 PQN196449 QAJ196449 QKF196449 QUB196449 RDX196449 RNT196449 RXP196449 SHL196449 SRH196449 TBD196449 TKZ196449 TUV196449 UER196449 UON196449 UYJ196449 VIF196449 VSB196449 WBX196449 WLT196449 WVP196449 H261985 JD261985 SZ261985 ACV261985 AMR261985 AWN261985 BGJ261985 BQF261985 CAB261985 CJX261985 CTT261985 DDP261985 DNL261985 DXH261985 EHD261985 EQZ261985 FAV261985 FKR261985 FUN261985 GEJ261985 GOF261985 GYB261985 HHX261985 HRT261985 IBP261985 ILL261985 IVH261985 JFD261985 JOZ261985 JYV261985 KIR261985 KSN261985 LCJ261985 LMF261985 LWB261985 MFX261985 MPT261985 MZP261985 NJL261985 NTH261985 ODD261985 OMZ261985 OWV261985 PGR261985 PQN261985 QAJ261985 QKF261985 QUB261985 RDX261985 RNT261985 RXP261985 SHL261985 SRH261985 TBD261985 TKZ261985 TUV261985 UER261985 UON261985 UYJ261985 VIF261985 VSB261985 WBX261985 WLT261985 WVP261985 H327521 JD327521 SZ327521 ACV327521 AMR327521 AWN327521 BGJ327521 BQF327521 CAB327521 CJX327521 CTT327521 DDP327521 DNL327521 DXH327521 EHD327521 EQZ327521 FAV327521 FKR327521 FUN327521 GEJ327521 GOF327521 GYB327521 HHX327521 HRT327521 IBP327521 ILL327521 IVH327521 JFD327521 JOZ327521 JYV327521 KIR327521 KSN327521 LCJ327521 LMF327521 LWB327521 MFX327521 MPT327521 MZP327521 NJL327521 NTH327521 ODD327521 OMZ327521 OWV327521 PGR327521 PQN327521 QAJ327521 QKF327521 QUB327521 RDX327521 RNT327521 RXP327521 SHL327521 SRH327521 TBD327521 TKZ327521 TUV327521 UER327521 UON327521 UYJ327521 VIF327521 VSB327521 WBX327521 WLT327521 WVP327521 H393057 JD393057 SZ393057 ACV393057 AMR393057 AWN393057 BGJ393057 BQF393057 CAB393057 CJX393057 CTT393057 DDP393057 DNL393057 DXH393057 EHD393057 EQZ393057 FAV393057 FKR393057 FUN393057 GEJ393057 GOF393057 GYB393057 HHX393057 HRT393057 IBP393057 ILL393057 IVH393057 JFD393057 JOZ393057 JYV393057 KIR393057 KSN393057 LCJ393057 LMF393057 LWB393057 MFX393057 MPT393057 MZP393057 NJL393057 NTH393057 ODD393057 OMZ393057 OWV393057 PGR393057 PQN393057 QAJ393057 QKF393057 QUB393057 RDX393057 RNT393057 RXP393057 SHL393057 SRH393057 TBD393057 TKZ393057 TUV393057 UER393057 UON393057 UYJ393057 VIF393057 VSB393057 WBX393057 WLT393057 WVP393057 H458593 JD458593 SZ458593 ACV458593 AMR458593 AWN458593 BGJ458593 BQF458593 CAB458593 CJX458593 CTT458593 DDP458593 DNL458593 DXH458593 EHD458593 EQZ458593 FAV458593 FKR458593 FUN458593 GEJ458593 GOF458593 GYB458593 HHX458593 HRT458593 IBP458593 ILL458593 IVH458593 JFD458593 JOZ458593 JYV458593 KIR458593 KSN458593 LCJ458593 LMF458593 LWB458593 MFX458593 MPT458593 MZP458593 NJL458593 NTH458593 ODD458593 OMZ458593 OWV458593 PGR458593 PQN458593 QAJ458593 QKF458593 QUB458593 RDX458593 RNT458593 RXP458593 SHL458593 SRH458593 TBD458593 TKZ458593 TUV458593 UER458593 UON458593 UYJ458593 VIF458593 VSB458593 WBX458593 WLT458593 WVP458593 H524129 JD524129 SZ524129 ACV524129 AMR524129 AWN524129 BGJ524129 BQF524129 CAB524129 CJX524129 CTT524129 DDP524129 DNL524129 DXH524129 EHD524129 EQZ524129 FAV524129 FKR524129 FUN524129 GEJ524129 GOF524129 GYB524129 HHX524129 HRT524129 IBP524129 ILL524129 IVH524129 JFD524129 JOZ524129 JYV524129 KIR524129 KSN524129 LCJ524129 LMF524129 LWB524129 MFX524129 MPT524129 MZP524129 NJL524129 NTH524129 ODD524129 OMZ524129 OWV524129 PGR524129 PQN524129 QAJ524129 QKF524129 QUB524129 RDX524129 RNT524129 RXP524129 SHL524129 SRH524129 TBD524129 TKZ524129 TUV524129 UER524129 UON524129 UYJ524129 VIF524129 VSB524129 WBX524129 WLT524129 WVP524129 H589665 JD589665 SZ589665 ACV589665 AMR589665 AWN589665 BGJ589665 BQF589665 CAB589665 CJX589665 CTT589665 DDP589665 DNL589665 DXH589665 EHD589665 EQZ589665 FAV589665 FKR589665 FUN589665 GEJ589665 GOF589665 GYB589665 HHX589665 HRT589665 IBP589665 ILL589665 IVH589665 JFD589665 JOZ589665 JYV589665 KIR589665 KSN589665 LCJ589665 LMF589665 LWB589665 MFX589665 MPT589665 MZP589665 NJL589665 NTH589665 ODD589665 OMZ589665 OWV589665 PGR589665 PQN589665 QAJ589665 QKF589665 QUB589665 RDX589665 RNT589665 RXP589665 SHL589665 SRH589665 TBD589665 TKZ589665 TUV589665 UER589665 UON589665 UYJ589665 VIF589665 VSB589665 WBX589665 WLT589665 WVP589665 H655201 JD655201 SZ655201 ACV655201 AMR655201 AWN655201 BGJ655201 BQF655201 CAB655201 CJX655201 CTT655201 DDP655201 DNL655201 DXH655201 EHD655201 EQZ655201 FAV655201 FKR655201 FUN655201 GEJ655201 GOF655201 GYB655201 HHX655201 HRT655201 IBP655201 ILL655201 IVH655201 JFD655201 JOZ655201 JYV655201 KIR655201 KSN655201 LCJ655201 LMF655201 LWB655201 MFX655201 MPT655201 MZP655201 NJL655201 NTH655201 ODD655201 OMZ655201 OWV655201 PGR655201 PQN655201 QAJ655201 QKF655201 QUB655201 RDX655201 RNT655201 RXP655201 SHL655201 SRH655201 TBD655201 TKZ655201 TUV655201 UER655201 UON655201 UYJ655201 VIF655201 VSB655201 WBX655201 WLT655201 WVP655201 H720737 JD720737 SZ720737 ACV720737 AMR720737 AWN720737 BGJ720737 BQF720737 CAB720737 CJX720737 CTT720737 DDP720737 DNL720737 DXH720737 EHD720737 EQZ720737 FAV720737 FKR720737 FUN720737 GEJ720737 GOF720737 GYB720737 HHX720737 HRT720737 IBP720737 ILL720737 IVH720737 JFD720737 JOZ720737 JYV720737 KIR720737 KSN720737 LCJ720737 LMF720737 LWB720737 MFX720737 MPT720737 MZP720737 NJL720737 NTH720737 ODD720737 OMZ720737 OWV720737 PGR720737 PQN720737 QAJ720737 QKF720737 QUB720737 RDX720737 RNT720737 RXP720737 SHL720737 SRH720737 TBD720737 TKZ720737 TUV720737 UER720737 UON720737 UYJ720737 VIF720737 VSB720737 WBX720737 WLT720737 WVP720737 H786273 JD786273 SZ786273 ACV786273 AMR786273 AWN786273 BGJ786273 BQF786273 CAB786273 CJX786273 CTT786273 DDP786273 DNL786273 DXH786273 EHD786273 EQZ786273 FAV786273 FKR786273 FUN786273 GEJ786273 GOF786273 GYB786273 HHX786273 HRT786273 IBP786273 ILL786273 IVH786273 JFD786273 JOZ786273 JYV786273 KIR786273 KSN786273 LCJ786273 LMF786273 LWB786273 MFX786273 MPT786273 MZP786273 NJL786273 NTH786273 ODD786273 OMZ786273 OWV786273 PGR786273 PQN786273 QAJ786273 QKF786273 QUB786273 RDX786273 RNT786273 RXP786273 SHL786273 SRH786273 TBD786273 TKZ786273 TUV786273 UER786273 UON786273 UYJ786273 VIF786273 VSB786273 WBX786273 WLT786273 WVP786273 H851809 JD851809 SZ851809 ACV851809 AMR851809 AWN851809 BGJ851809 BQF851809 CAB851809 CJX851809 CTT851809 DDP851809 DNL851809 DXH851809 EHD851809 EQZ851809 FAV851809 FKR851809 FUN851809 GEJ851809 GOF851809 GYB851809 HHX851809 HRT851809 IBP851809 ILL851809 IVH851809 JFD851809 JOZ851809 JYV851809 KIR851809 KSN851809 LCJ851809 LMF851809 LWB851809 MFX851809 MPT851809 MZP851809 NJL851809 NTH851809 ODD851809 OMZ851809 OWV851809 PGR851809 PQN851809 QAJ851809 QKF851809 QUB851809 RDX851809 RNT851809 RXP851809 SHL851809 SRH851809 TBD851809 TKZ851809 TUV851809 UER851809 UON851809 UYJ851809 VIF851809 VSB851809 WBX851809 WLT851809 WVP851809 H917345 JD917345 SZ917345 ACV917345 AMR917345 AWN917345 BGJ917345 BQF917345 CAB917345 CJX917345 CTT917345 DDP917345 DNL917345 DXH917345 EHD917345 EQZ917345 FAV917345 FKR917345 FUN917345 GEJ917345 GOF917345 GYB917345 HHX917345 HRT917345 IBP917345 ILL917345 IVH917345 JFD917345 JOZ917345 JYV917345 KIR917345 KSN917345 LCJ917345 LMF917345 LWB917345 MFX917345 MPT917345 MZP917345 NJL917345 NTH917345 ODD917345 OMZ917345 OWV917345 PGR917345 PQN917345 QAJ917345 QKF917345 QUB917345 RDX917345 RNT917345 RXP917345 SHL917345 SRH917345 TBD917345 TKZ917345 TUV917345 UER917345 UON917345 UYJ917345 VIF917345 VSB917345 WBX917345 WLT917345 WVP917345 H982881 JD982881 SZ982881 ACV982881 AMR982881 AWN982881 BGJ982881 BQF982881 CAB982881 CJX982881 CTT982881 DDP982881 DNL982881 DXH982881 EHD982881 EQZ982881 FAV982881 FKR982881 FUN982881 GEJ982881 GOF982881 GYB982881 HHX982881 HRT982881 IBP982881 ILL982881 IVH982881 JFD982881 JOZ982881 JYV982881 KIR982881 KSN982881 LCJ982881 LMF982881 LWB982881 MFX982881 MPT982881 MZP982881 NJL982881 NTH982881 ODD982881 OMZ982881 OWV982881 PGR982881 PQN982881 QAJ982881 QKF982881 QUB982881 RDX982881 RNT982881 RXP982881 SHL982881 SRH982881 TBD982881 TKZ982881 TUV982881 UER982881 UON982881 UYJ982881 VIF982881 VSB982881 WBX982881 WLT982881 WVP982881 B65377 IY65377 SU65377 ACQ65377 AMM65377 AWI65377 BGE65377 BQA65377 BZW65377 CJS65377 CTO65377 DDK65377 DNG65377 DXC65377 EGY65377 EQU65377 FAQ65377 FKM65377 FUI65377 GEE65377 GOA65377 GXW65377 HHS65377 HRO65377 IBK65377 ILG65377 IVC65377 JEY65377 JOU65377 JYQ65377 KIM65377 KSI65377 LCE65377 LMA65377 LVW65377 MFS65377 MPO65377 MZK65377 NJG65377 NTC65377 OCY65377 OMU65377 OWQ65377 PGM65377 PQI65377 QAE65377 QKA65377 QTW65377 RDS65377 RNO65377 RXK65377 SHG65377 SRC65377 TAY65377 TKU65377 TUQ65377 UEM65377 UOI65377 UYE65377 VIA65377 VRW65377 WBS65377 WLO65377 WVK65377 B130913 IY130913 SU130913 ACQ130913 AMM130913 AWI130913 BGE130913 BQA130913 BZW130913 CJS130913 CTO130913 DDK130913 DNG130913 DXC130913 EGY130913 EQU130913 FAQ130913 FKM130913 FUI130913 GEE130913 GOA130913 GXW130913 HHS130913 HRO130913 IBK130913 ILG130913 IVC130913 JEY130913 JOU130913 JYQ130913 KIM130913 KSI130913 LCE130913 LMA130913 LVW130913 MFS130913 MPO130913 MZK130913 NJG130913 NTC130913 OCY130913 OMU130913 OWQ130913 PGM130913 PQI130913 QAE130913 QKA130913 QTW130913 RDS130913 RNO130913 RXK130913 SHG130913 SRC130913 TAY130913 TKU130913 TUQ130913 UEM130913 UOI130913 UYE130913 VIA130913 VRW130913 WBS130913 WLO130913 WVK130913 B196449 IY196449 SU196449 ACQ196449 AMM196449 AWI196449 BGE196449 BQA196449 BZW196449 CJS196449 CTO196449 DDK196449 DNG196449 DXC196449 EGY196449 EQU196449 FAQ196449 FKM196449 FUI196449 GEE196449 GOA196449 GXW196449 HHS196449 HRO196449 IBK196449 ILG196449 IVC196449 JEY196449 JOU196449 JYQ196449 KIM196449 KSI196449 LCE196449 LMA196449 LVW196449 MFS196449 MPO196449 MZK196449 NJG196449 NTC196449 OCY196449 OMU196449 OWQ196449 PGM196449 PQI196449 QAE196449 QKA196449 QTW196449 RDS196449 RNO196449 RXK196449 SHG196449 SRC196449 TAY196449 TKU196449 TUQ196449 UEM196449 UOI196449 UYE196449 VIA196449 VRW196449 WBS196449 WLO196449 WVK196449 B261985 IY261985 SU261985 ACQ261985 AMM261985 AWI261985 BGE261985 BQA261985 BZW261985 CJS261985 CTO261985 DDK261985 DNG261985 DXC261985 EGY261985 EQU261985 FAQ261985 FKM261985 FUI261985 GEE261985 GOA261985 GXW261985 HHS261985 HRO261985 IBK261985 ILG261985 IVC261985 JEY261985 JOU261985 JYQ261985 KIM261985 KSI261985 LCE261985 LMA261985 LVW261985 MFS261985 MPO261985 MZK261985 NJG261985 NTC261985 OCY261985 OMU261985 OWQ261985 PGM261985 PQI261985 QAE261985 QKA261985 QTW261985 RDS261985 RNO261985 RXK261985 SHG261985 SRC261985 TAY261985 TKU261985 TUQ261985 UEM261985 UOI261985 UYE261985 VIA261985 VRW261985 WBS261985 WLO261985 WVK261985 B327521 IY327521 SU327521 ACQ327521 AMM327521 AWI327521 BGE327521 BQA327521 BZW327521 CJS327521 CTO327521 DDK327521 DNG327521 DXC327521 EGY327521 EQU327521 FAQ327521 FKM327521 FUI327521 GEE327521 GOA327521 GXW327521 HHS327521 HRO327521 IBK327521 ILG327521 IVC327521 JEY327521 JOU327521 JYQ327521 KIM327521 KSI327521 LCE327521 LMA327521 LVW327521 MFS327521 MPO327521 MZK327521 NJG327521 NTC327521 OCY327521 OMU327521 OWQ327521 PGM327521 PQI327521 QAE327521 QKA327521 QTW327521 RDS327521 RNO327521 RXK327521 SHG327521 SRC327521 TAY327521 TKU327521 TUQ327521 UEM327521 UOI327521 UYE327521 VIA327521 VRW327521 WBS327521 WLO327521 WVK327521 B393057 IY393057 SU393057 ACQ393057 AMM393057 AWI393057 BGE393057 BQA393057 BZW393057 CJS393057 CTO393057 DDK393057 DNG393057 DXC393057 EGY393057 EQU393057 FAQ393057 FKM393057 FUI393057 GEE393057 GOA393057 GXW393057 HHS393057 HRO393057 IBK393057 ILG393057 IVC393057 JEY393057 JOU393057 JYQ393057 KIM393057 KSI393057 LCE393057 LMA393057 LVW393057 MFS393057 MPO393057 MZK393057 NJG393057 NTC393057 OCY393057 OMU393057 OWQ393057 PGM393057 PQI393057 QAE393057 QKA393057 QTW393057 RDS393057 RNO393057 RXK393057 SHG393057 SRC393057 TAY393057 TKU393057 TUQ393057 UEM393057 UOI393057 UYE393057 VIA393057 VRW393057 WBS393057 WLO393057 WVK393057 B458593 IY458593 SU458593 ACQ458593 AMM458593 AWI458593 BGE458593 BQA458593 BZW458593 CJS458593 CTO458593 DDK458593 DNG458593 DXC458593 EGY458593 EQU458593 FAQ458593 FKM458593 FUI458593 GEE458593 GOA458593 GXW458593 HHS458593 HRO458593 IBK458593 ILG458593 IVC458593 JEY458593 JOU458593 JYQ458593 KIM458593 KSI458593 LCE458593 LMA458593 LVW458593 MFS458593 MPO458593 MZK458593 NJG458593 NTC458593 OCY458593 OMU458593 OWQ458593 PGM458593 PQI458593 QAE458593 QKA458593 QTW458593 RDS458593 RNO458593 RXK458593 SHG458593 SRC458593 TAY458593 TKU458593 TUQ458593 UEM458593 UOI458593 UYE458593 VIA458593 VRW458593 WBS458593 WLO458593 WVK458593 B524129 IY524129 SU524129 ACQ524129 AMM524129 AWI524129 BGE524129 BQA524129 BZW524129 CJS524129 CTO524129 DDK524129 DNG524129 DXC524129 EGY524129 EQU524129 FAQ524129 FKM524129 FUI524129 GEE524129 GOA524129 GXW524129 HHS524129 HRO524129 IBK524129 ILG524129 IVC524129 JEY524129 JOU524129 JYQ524129 KIM524129 KSI524129 LCE524129 LMA524129 LVW524129 MFS524129 MPO524129 MZK524129 NJG524129 NTC524129 OCY524129 OMU524129 OWQ524129 PGM524129 PQI524129 QAE524129 QKA524129 QTW524129 RDS524129 RNO524129 RXK524129 SHG524129 SRC524129 TAY524129 TKU524129 TUQ524129 UEM524129 UOI524129 UYE524129 VIA524129 VRW524129 WBS524129 WLO524129 WVK524129 B589665 IY589665 SU589665 ACQ589665 AMM589665 AWI589665 BGE589665 BQA589665 BZW589665 CJS589665 CTO589665 DDK589665 DNG589665 DXC589665 EGY589665 EQU589665 FAQ589665 FKM589665 FUI589665 GEE589665 GOA589665 GXW589665 HHS589665 HRO589665 IBK589665 ILG589665 IVC589665 JEY589665 JOU589665 JYQ589665 KIM589665 KSI589665 LCE589665 LMA589665 LVW589665 MFS589665 MPO589665 MZK589665 NJG589665 NTC589665 OCY589665 OMU589665 OWQ589665 PGM589665 PQI589665 QAE589665 QKA589665 QTW589665 RDS589665 RNO589665 RXK589665 SHG589665 SRC589665 TAY589665 TKU589665 TUQ589665 UEM589665 UOI589665 UYE589665 VIA589665 VRW589665 WBS589665 WLO589665 WVK589665 B655201 IY655201 SU655201 ACQ655201 AMM655201 AWI655201 BGE655201 BQA655201 BZW655201 CJS655201 CTO655201 DDK655201 DNG655201 DXC655201 EGY655201 EQU655201 FAQ655201 FKM655201 FUI655201 GEE655201 GOA655201 GXW655201 HHS655201 HRO655201 IBK655201 ILG655201 IVC655201 JEY655201 JOU655201 JYQ655201 KIM655201 KSI655201 LCE655201 LMA655201 LVW655201 MFS655201 MPO655201 MZK655201 NJG655201 NTC655201 OCY655201 OMU655201 OWQ655201 PGM655201 PQI655201 QAE655201 QKA655201 QTW655201 RDS655201 RNO655201 RXK655201 SHG655201 SRC655201 TAY655201 TKU655201 TUQ655201 UEM655201 UOI655201 UYE655201 VIA655201 VRW655201 WBS655201 WLO655201 WVK655201 B720737 IY720737 SU720737 ACQ720737 AMM720737 AWI720737 BGE720737 BQA720737 BZW720737 CJS720737 CTO720737 DDK720737 DNG720737 DXC720737 EGY720737 EQU720737 FAQ720737 FKM720737 FUI720737 GEE720737 GOA720737 GXW720737 HHS720737 HRO720737 IBK720737 ILG720737 IVC720737 JEY720737 JOU720737 JYQ720737 KIM720737 KSI720737 LCE720737 LMA720737 LVW720737 MFS720737 MPO720737 MZK720737 NJG720737 NTC720737 OCY720737 OMU720737 OWQ720737 PGM720737 PQI720737 QAE720737 QKA720737 QTW720737 RDS720737 RNO720737 RXK720737 SHG720737 SRC720737 TAY720737 TKU720737 TUQ720737 UEM720737 UOI720737 UYE720737 VIA720737 VRW720737 WBS720737 WLO720737 WVK720737 B786273 IY786273 SU786273 ACQ786273 AMM786273 AWI786273 BGE786273 BQA786273 BZW786273 CJS786273 CTO786273 DDK786273 DNG786273 DXC786273 EGY786273 EQU786273 FAQ786273 FKM786273 FUI786273 GEE786273 GOA786273 GXW786273 HHS786273 HRO786273 IBK786273 ILG786273 IVC786273 JEY786273 JOU786273 JYQ786273 KIM786273 KSI786273 LCE786273 LMA786273 LVW786273 MFS786273 MPO786273 MZK786273 NJG786273 NTC786273 OCY786273 OMU786273 OWQ786273 PGM786273 PQI786273 QAE786273 QKA786273 QTW786273 RDS786273 RNO786273 RXK786273 SHG786273 SRC786273 TAY786273 TKU786273 TUQ786273 UEM786273 UOI786273 UYE786273 VIA786273 VRW786273 WBS786273 WLO786273 WVK786273 B851809 IY851809 SU851809 ACQ851809 AMM851809 AWI851809 BGE851809 BQA851809 BZW851809 CJS851809 CTO851809 DDK851809 DNG851809 DXC851809 EGY851809 EQU851809 FAQ851809 FKM851809 FUI851809 GEE851809 GOA851809 GXW851809 HHS851809 HRO851809 IBK851809 ILG851809 IVC851809 JEY851809 JOU851809 JYQ851809 KIM851809 KSI851809 LCE851809 LMA851809 LVW851809 MFS851809 MPO851809 MZK851809 NJG851809 NTC851809 OCY851809 OMU851809 OWQ851809 PGM851809 PQI851809 QAE851809 QKA851809 QTW851809 RDS851809 RNO851809 RXK851809 SHG851809 SRC851809 TAY851809 TKU851809 TUQ851809 UEM851809 UOI851809 UYE851809 VIA851809 VRW851809 WBS851809 WLO851809 WVK851809 B917345 IY917345 SU917345 ACQ917345 AMM917345 AWI917345 BGE917345 BQA917345 BZW917345 CJS917345 CTO917345 DDK917345 DNG917345 DXC917345 EGY917345 EQU917345 FAQ917345 FKM917345 FUI917345 GEE917345 GOA917345 GXW917345 HHS917345 HRO917345 IBK917345 ILG917345 IVC917345 JEY917345 JOU917345 JYQ917345 KIM917345 KSI917345 LCE917345 LMA917345 LVW917345 MFS917345 MPO917345 MZK917345 NJG917345 NTC917345 OCY917345 OMU917345 OWQ917345 PGM917345 PQI917345 QAE917345 QKA917345 QTW917345 RDS917345 RNO917345 RXK917345 SHG917345 SRC917345 TAY917345 TKU917345 TUQ917345 UEM917345 UOI917345 UYE917345 VIA917345 VRW917345 WBS917345 WLO917345 WVK917345 B982881 IY982881 SU982881 ACQ982881 AMM982881 AWI982881 BGE982881 BQA982881 BZW982881 CJS982881 CTO982881 DDK982881 DNG982881 DXC982881 EGY982881 EQU982881 FAQ982881 FKM982881 FUI982881 GEE982881 GOA982881 GXW982881 HHS982881 HRO982881 IBK982881 ILG982881 IVC982881 JEY982881 JOU982881 JYQ982881 KIM982881 KSI982881 LCE982881 LMA982881 LVW982881 MFS982881 MPO982881 MZK982881 NJG982881 NTC982881 OCY982881 OMU982881 OWQ982881 PGM982881 PQI982881 QAE982881 QKA982881 QTW982881 RDS982881 RNO982881 RXK982881 SHG982881 SRC982881 TAY982881 TKU982881 TUQ982881 UEM982881 UOI982881 UYE982881 VIA982881 VRW982881 WBS982881 WLO982881 WVK982881 B4:M4 IY4:JI4 SU4:TE4 ACQ4:ADA4 AMM4:AMW4 AWI4:AWS4 BGE4:BGO4 BQA4:BQK4 BZW4:CAG4 CJS4:CKC4 CTO4:CTY4 DDK4:DDU4 DNG4:DNQ4 DXC4:DXM4 EGY4:EHI4 EQU4:ERE4 FAQ4:FBA4 FKM4:FKW4 FUI4:FUS4 GEE4:GEO4 GOA4:GOK4 GXW4:GYG4 HHS4:HIC4 HRO4:HRY4 IBK4:IBU4 ILG4:ILQ4 IVC4:IVM4 JEY4:JFI4 JOU4:JPE4 JYQ4:JZA4 KIM4:KIW4 KSI4:KSS4 LCE4:LCO4 LMA4:LMK4 LVW4:LWG4 MFS4:MGC4 MPO4:MPY4 MZK4:MZU4 NJG4:NJQ4 NTC4:NTM4 OCY4:ODI4 OMU4:ONE4 OWQ4:OXA4 PGM4:PGW4 PQI4:PQS4 QAE4:QAO4 QKA4:QKK4 QTW4:QUG4 RDS4:REC4 RNO4:RNY4 RXK4:RXU4 SHG4:SHQ4 SRC4:SRM4 TAY4:TBI4 TKU4:TLE4 TUQ4:TVA4 UEM4:UEW4 UOI4:UOS4 UYE4:UYO4 VIA4:VIK4 VRW4:VSG4 WBS4:WCC4 WLO4:WLY4 WVK4:WVU4 B65378:M65378 IY65378:JI65378 SU65378:TE65378 ACQ65378:ADA65378 AMM65378:AMW65378 AWI65378:AWS65378 BGE65378:BGO65378 BQA65378:BQK65378 BZW65378:CAG65378 CJS65378:CKC65378 CTO65378:CTY65378 DDK65378:DDU65378 DNG65378:DNQ65378 DXC65378:DXM65378 EGY65378:EHI65378 EQU65378:ERE65378 FAQ65378:FBA65378 FKM65378:FKW65378 FUI65378:FUS65378 GEE65378:GEO65378 GOA65378:GOK65378 GXW65378:GYG65378 HHS65378:HIC65378 HRO65378:HRY65378 IBK65378:IBU65378 ILG65378:ILQ65378 IVC65378:IVM65378 JEY65378:JFI65378 JOU65378:JPE65378 JYQ65378:JZA65378 KIM65378:KIW65378 KSI65378:KSS65378 LCE65378:LCO65378 LMA65378:LMK65378 LVW65378:LWG65378 MFS65378:MGC65378 MPO65378:MPY65378 MZK65378:MZU65378 NJG65378:NJQ65378 NTC65378:NTM65378 OCY65378:ODI65378 OMU65378:ONE65378 OWQ65378:OXA65378 PGM65378:PGW65378 PQI65378:PQS65378 QAE65378:QAO65378 QKA65378:QKK65378 QTW65378:QUG65378 RDS65378:REC65378 RNO65378:RNY65378 RXK65378:RXU65378 SHG65378:SHQ65378 SRC65378:SRM65378 TAY65378:TBI65378 TKU65378:TLE65378 TUQ65378:TVA65378 UEM65378:UEW65378 UOI65378:UOS65378 UYE65378:UYO65378 VIA65378:VIK65378 VRW65378:VSG65378 WBS65378:WCC65378 WLO65378:WLY65378 WVK65378:WVU65378 B130914:M130914 IY130914:JI130914 SU130914:TE130914 ACQ130914:ADA130914 AMM130914:AMW130914 AWI130914:AWS130914 BGE130914:BGO130914 BQA130914:BQK130914 BZW130914:CAG130914 CJS130914:CKC130914 CTO130914:CTY130914 DDK130914:DDU130914 DNG130914:DNQ130914 DXC130914:DXM130914 EGY130914:EHI130914 EQU130914:ERE130914 FAQ130914:FBA130914 FKM130914:FKW130914 FUI130914:FUS130914 GEE130914:GEO130914 GOA130914:GOK130914 GXW130914:GYG130914 HHS130914:HIC130914 HRO130914:HRY130914 IBK130914:IBU130914 ILG130914:ILQ130914 IVC130914:IVM130914 JEY130914:JFI130914 JOU130914:JPE130914 JYQ130914:JZA130914 KIM130914:KIW130914 KSI130914:KSS130914 LCE130914:LCO130914 LMA130914:LMK130914 LVW130914:LWG130914 MFS130914:MGC130914 MPO130914:MPY130914 MZK130914:MZU130914 NJG130914:NJQ130914 NTC130914:NTM130914 OCY130914:ODI130914 OMU130914:ONE130914 OWQ130914:OXA130914 PGM130914:PGW130914 PQI130914:PQS130914 QAE130914:QAO130914 QKA130914:QKK130914 QTW130914:QUG130914 RDS130914:REC130914 RNO130914:RNY130914 RXK130914:RXU130914 SHG130914:SHQ130914 SRC130914:SRM130914 TAY130914:TBI130914 TKU130914:TLE130914 TUQ130914:TVA130914 UEM130914:UEW130914 UOI130914:UOS130914 UYE130914:UYO130914 VIA130914:VIK130914 VRW130914:VSG130914 WBS130914:WCC130914 WLO130914:WLY130914 WVK130914:WVU130914 B196450:M196450 IY196450:JI196450 SU196450:TE196450 ACQ196450:ADA196450 AMM196450:AMW196450 AWI196450:AWS196450 BGE196450:BGO196450 BQA196450:BQK196450 BZW196450:CAG196450 CJS196450:CKC196450 CTO196450:CTY196450 DDK196450:DDU196450 DNG196450:DNQ196450 DXC196450:DXM196450 EGY196450:EHI196450 EQU196450:ERE196450 FAQ196450:FBA196450 FKM196450:FKW196450 FUI196450:FUS196450 GEE196450:GEO196450 GOA196450:GOK196450 GXW196450:GYG196450 HHS196450:HIC196450 HRO196450:HRY196450 IBK196450:IBU196450 ILG196450:ILQ196450 IVC196450:IVM196450 JEY196450:JFI196450 JOU196450:JPE196450 JYQ196450:JZA196450 KIM196450:KIW196450 KSI196450:KSS196450 LCE196450:LCO196450 LMA196450:LMK196450 LVW196450:LWG196450 MFS196450:MGC196450 MPO196450:MPY196450 MZK196450:MZU196450 NJG196450:NJQ196450 NTC196450:NTM196450 OCY196450:ODI196450 OMU196450:ONE196450 OWQ196450:OXA196450 PGM196450:PGW196450 PQI196450:PQS196450 QAE196450:QAO196450 QKA196450:QKK196450 QTW196450:QUG196450 RDS196450:REC196450 RNO196450:RNY196450 RXK196450:RXU196450 SHG196450:SHQ196450 SRC196450:SRM196450 TAY196450:TBI196450 TKU196450:TLE196450 TUQ196450:TVA196450 UEM196450:UEW196450 UOI196450:UOS196450 UYE196450:UYO196450 VIA196450:VIK196450 VRW196450:VSG196450 WBS196450:WCC196450 WLO196450:WLY196450 WVK196450:WVU196450 B261986:M261986 IY261986:JI261986 SU261986:TE261986 ACQ261986:ADA261986 AMM261986:AMW261986 AWI261986:AWS261986 BGE261986:BGO261986 BQA261986:BQK261986 BZW261986:CAG261986 CJS261986:CKC261986 CTO261986:CTY261986 DDK261986:DDU261986 DNG261986:DNQ261986 DXC261986:DXM261986 EGY261986:EHI261986 EQU261986:ERE261986 FAQ261986:FBA261986 FKM261986:FKW261986 FUI261986:FUS261986 GEE261986:GEO261986 GOA261986:GOK261986 GXW261986:GYG261986 HHS261986:HIC261986 HRO261986:HRY261986 IBK261986:IBU261986 ILG261986:ILQ261986 IVC261986:IVM261986 JEY261986:JFI261986 JOU261986:JPE261986 JYQ261986:JZA261986 KIM261986:KIW261986 KSI261986:KSS261986 LCE261986:LCO261986 LMA261986:LMK261986 LVW261986:LWG261986 MFS261986:MGC261986 MPO261986:MPY261986 MZK261986:MZU261986 NJG261986:NJQ261986 NTC261986:NTM261986 OCY261986:ODI261986 OMU261986:ONE261986 OWQ261986:OXA261986 PGM261986:PGW261986 PQI261986:PQS261986 QAE261986:QAO261986 QKA261986:QKK261986 QTW261986:QUG261986 RDS261986:REC261986 RNO261986:RNY261986 RXK261986:RXU261986 SHG261986:SHQ261986 SRC261986:SRM261986 TAY261986:TBI261986 TKU261986:TLE261986 TUQ261986:TVA261986 UEM261986:UEW261986 UOI261986:UOS261986 UYE261986:UYO261986 VIA261986:VIK261986 VRW261986:VSG261986 WBS261986:WCC261986 WLO261986:WLY261986 WVK261986:WVU261986 B327522:M327522 IY327522:JI327522 SU327522:TE327522 ACQ327522:ADA327522 AMM327522:AMW327522 AWI327522:AWS327522 BGE327522:BGO327522 BQA327522:BQK327522 BZW327522:CAG327522 CJS327522:CKC327522 CTO327522:CTY327522 DDK327522:DDU327522 DNG327522:DNQ327522 DXC327522:DXM327522 EGY327522:EHI327522 EQU327522:ERE327522 FAQ327522:FBA327522 FKM327522:FKW327522 FUI327522:FUS327522 GEE327522:GEO327522 GOA327522:GOK327522 GXW327522:GYG327522 HHS327522:HIC327522 HRO327522:HRY327522 IBK327522:IBU327522 ILG327522:ILQ327522 IVC327522:IVM327522 JEY327522:JFI327522 JOU327522:JPE327522 JYQ327522:JZA327522 KIM327522:KIW327522 KSI327522:KSS327522 LCE327522:LCO327522 LMA327522:LMK327522 LVW327522:LWG327522 MFS327522:MGC327522 MPO327522:MPY327522 MZK327522:MZU327522 NJG327522:NJQ327522 NTC327522:NTM327522 OCY327522:ODI327522 OMU327522:ONE327522 OWQ327522:OXA327522 PGM327522:PGW327522 PQI327522:PQS327522 QAE327522:QAO327522 QKA327522:QKK327522 QTW327522:QUG327522 RDS327522:REC327522 RNO327522:RNY327522 RXK327522:RXU327522 SHG327522:SHQ327522 SRC327522:SRM327522 TAY327522:TBI327522 TKU327522:TLE327522 TUQ327522:TVA327522 UEM327522:UEW327522 UOI327522:UOS327522 UYE327522:UYO327522 VIA327522:VIK327522 VRW327522:VSG327522 WBS327522:WCC327522 WLO327522:WLY327522 WVK327522:WVU327522 B393058:M393058 IY393058:JI393058 SU393058:TE393058 ACQ393058:ADA393058 AMM393058:AMW393058 AWI393058:AWS393058 BGE393058:BGO393058 BQA393058:BQK393058 BZW393058:CAG393058 CJS393058:CKC393058 CTO393058:CTY393058 DDK393058:DDU393058 DNG393058:DNQ393058 DXC393058:DXM393058 EGY393058:EHI393058 EQU393058:ERE393058 FAQ393058:FBA393058 FKM393058:FKW393058 FUI393058:FUS393058 GEE393058:GEO393058 GOA393058:GOK393058 GXW393058:GYG393058 HHS393058:HIC393058 HRO393058:HRY393058 IBK393058:IBU393058 ILG393058:ILQ393058 IVC393058:IVM393058 JEY393058:JFI393058 JOU393058:JPE393058 JYQ393058:JZA393058 KIM393058:KIW393058 KSI393058:KSS393058 LCE393058:LCO393058 LMA393058:LMK393058 LVW393058:LWG393058 MFS393058:MGC393058 MPO393058:MPY393058 MZK393058:MZU393058 NJG393058:NJQ393058 NTC393058:NTM393058 OCY393058:ODI393058 OMU393058:ONE393058 OWQ393058:OXA393058 PGM393058:PGW393058 PQI393058:PQS393058 QAE393058:QAO393058 QKA393058:QKK393058 QTW393058:QUG393058 RDS393058:REC393058 RNO393058:RNY393058 RXK393058:RXU393058 SHG393058:SHQ393058 SRC393058:SRM393058 TAY393058:TBI393058 TKU393058:TLE393058 TUQ393058:TVA393058 UEM393058:UEW393058 UOI393058:UOS393058 UYE393058:UYO393058 VIA393058:VIK393058 VRW393058:VSG393058 WBS393058:WCC393058 WLO393058:WLY393058 WVK393058:WVU393058 B458594:M458594 IY458594:JI458594 SU458594:TE458594 ACQ458594:ADA458594 AMM458594:AMW458594 AWI458594:AWS458594 BGE458594:BGO458594 BQA458594:BQK458594 BZW458594:CAG458594 CJS458594:CKC458594 CTO458594:CTY458594 DDK458594:DDU458594 DNG458594:DNQ458594 DXC458594:DXM458594 EGY458594:EHI458594 EQU458594:ERE458594 FAQ458594:FBA458594 FKM458594:FKW458594 FUI458594:FUS458594 GEE458594:GEO458594 GOA458594:GOK458594 GXW458594:GYG458594 HHS458594:HIC458594 HRO458594:HRY458594 IBK458594:IBU458594 ILG458594:ILQ458594 IVC458594:IVM458594 JEY458594:JFI458594 JOU458594:JPE458594 JYQ458594:JZA458594 KIM458594:KIW458594 KSI458594:KSS458594 LCE458594:LCO458594 LMA458594:LMK458594 LVW458594:LWG458594 MFS458594:MGC458594 MPO458594:MPY458594 MZK458594:MZU458594 NJG458594:NJQ458594 NTC458594:NTM458594 OCY458594:ODI458594 OMU458594:ONE458594 OWQ458594:OXA458594 PGM458594:PGW458594 PQI458594:PQS458594 QAE458594:QAO458594 QKA458594:QKK458594 QTW458594:QUG458594 RDS458594:REC458594 RNO458594:RNY458594 RXK458594:RXU458594 SHG458594:SHQ458594 SRC458594:SRM458594 TAY458594:TBI458594 TKU458594:TLE458594 TUQ458594:TVA458594 UEM458594:UEW458594 UOI458594:UOS458594 UYE458594:UYO458594 VIA458594:VIK458594 VRW458594:VSG458594 WBS458594:WCC458594 WLO458594:WLY458594 WVK458594:WVU458594 B524130:M524130 IY524130:JI524130 SU524130:TE524130 ACQ524130:ADA524130 AMM524130:AMW524130 AWI524130:AWS524130 BGE524130:BGO524130 BQA524130:BQK524130 BZW524130:CAG524130 CJS524130:CKC524130 CTO524130:CTY524130 DDK524130:DDU524130 DNG524130:DNQ524130 DXC524130:DXM524130 EGY524130:EHI524130 EQU524130:ERE524130 FAQ524130:FBA524130 FKM524130:FKW524130 FUI524130:FUS524130 GEE524130:GEO524130 GOA524130:GOK524130 GXW524130:GYG524130 HHS524130:HIC524130 HRO524130:HRY524130 IBK524130:IBU524130 ILG524130:ILQ524130 IVC524130:IVM524130 JEY524130:JFI524130 JOU524130:JPE524130 JYQ524130:JZA524130 KIM524130:KIW524130 KSI524130:KSS524130 LCE524130:LCO524130 LMA524130:LMK524130 LVW524130:LWG524130 MFS524130:MGC524130 MPO524130:MPY524130 MZK524130:MZU524130 NJG524130:NJQ524130 NTC524130:NTM524130 OCY524130:ODI524130 OMU524130:ONE524130 OWQ524130:OXA524130 PGM524130:PGW524130 PQI524130:PQS524130 QAE524130:QAO524130 QKA524130:QKK524130 QTW524130:QUG524130 RDS524130:REC524130 RNO524130:RNY524130 RXK524130:RXU524130 SHG524130:SHQ524130 SRC524130:SRM524130 TAY524130:TBI524130 TKU524130:TLE524130 TUQ524130:TVA524130 UEM524130:UEW524130 UOI524130:UOS524130 UYE524130:UYO524130 VIA524130:VIK524130 VRW524130:VSG524130 WBS524130:WCC524130 WLO524130:WLY524130 WVK524130:WVU524130 B589666:M589666 IY589666:JI589666 SU589666:TE589666 ACQ589666:ADA589666 AMM589666:AMW589666 AWI589666:AWS589666 BGE589666:BGO589666 BQA589666:BQK589666 BZW589666:CAG589666 CJS589666:CKC589666 CTO589666:CTY589666 DDK589666:DDU589666 DNG589666:DNQ589666 DXC589666:DXM589666 EGY589666:EHI589666 EQU589666:ERE589666 FAQ589666:FBA589666 FKM589666:FKW589666 FUI589666:FUS589666 GEE589666:GEO589666 GOA589666:GOK589666 GXW589666:GYG589666 HHS589666:HIC589666 HRO589666:HRY589666 IBK589666:IBU589666 ILG589666:ILQ589666 IVC589666:IVM589666 JEY589666:JFI589666 JOU589666:JPE589666 JYQ589666:JZA589666 KIM589666:KIW589666 KSI589666:KSS589666 LCE589666:LCO589666 LMA589666:LMK589666 LVW589666:LWG589666 MFS589666:MGC589666 MPO589666:MPY589666 MZK589666:MZU589666 NJG589666:NJQ589666 NTC589666:NTM589666 OCY589666:ODI589666 OMU589666:ONE589666 OWQ589666:OXA589666 PGM589666:PGW589666 PQI589666:PQS589666 QAE589666:QAO589666 QKA589666:QKK589666 QTW589666:QUG589666 RDS589666:REC589666 RNO589666:RNY589666 RXK589666:RXU589666 SHG589666:SHQ589666 SRC589666:SRM589666 TAY589666:TBI589666 TKU589666:TLE589666 TUQ589666:TVA589666 UEM589666:UEW589666 UOI589666:UOS589666 UYE589666:UYO589666 VIA589666:VIK589666 VRW589666:VSG589666 WBS589666:WCC589666 WLO589666:WLY589666 WVK589666:WVU589666 B655202:M655202 IY655202:JI655202 SU655202:TE655202 ACQ655202:ADA655202 AMM655202:AMW655202 AWI655202:AWS655202 BGE655202:BGO655202 BQA655202:BQK655202 BZW655202:CAG655202 CJS655202:CKC655202 CTO655202:CTY655202 DDK655202:DDU655202 DNG655202:DNQ655202 DXC655202:DXM655202 EGY655202:EHI655202 EQU655202:ERE655202 FAQ655202:FBA655202 FKM655202:FKW655202 FUI655202:FUS655202 GEE655202:GEO655202 GOA655202:GOK655202 GXW655202:GYG655202 HHS655202:HIC655202 HRO655202:HRY655202 IBK655202:IBU655202 ILG655202:ILQ655202 IVC655202:IVM655202 JEY655202:JFI655202 JOU655202:JPE655202 JYQ655202:JZA655202 KIM655202:KIW655202 KSI655202:KSS655202 LCE655202:LCO655202 LMA655202:LMK655202 LVW655202:LWG655202 MFS655202:MGC655202 MPO655202:MPY655202 MZK655202:MZU655202 NJG655202:NJQ655202 NTC655202:NTM655202 OCY655202:ODI655202 OMU655202:ONE655202 OWQ655202:OXA655202 PGM655202:PGW655202 PQI655202:PQS655202 QAE655202:QAO655202 QKA655202:QKK655202 QTW655202:QUG655202 RDS655202:REC655202 RNO655202:RNY655202 RXK655202:RXU655202 SHG655202:SHQ655202 SRC655202:SRM655202 TAY655202:TBI655202 TKU655202:TLE655202 TUQ655202:TVA655202 UEM655202:UEW655202 UOI655202:UOS655202 UYE655202:UYO655202 VIA655202:VIK655202 VRW655202:VSG655202 WBS655202:WCC655202 WLO655202:WLY655202 WVK655202:WVU655202 B720738:M720738 IY720738:JI720738 SU720738:TE720738 ACQ720738:ADA720738 AMM720738:AMW720738 AWI720738:AWS720738 BGE720738:BGO720738 BQA720738:BQK720738 BZW720738:CAG720738 CJS720738:CKC720738 CTO720738:CTY720738 DDK720738:DDU720738 DNG720738:DNQ720738 DXC720738:DXM720738 EGY720738:EHI720738 EQU720738:ERE720738 FAQ720738:FBA720738 FKM720738:FKW720738 FUI720738:FUS720738 GEE720738:GEO720738 GOA720738:GOK720738 GXW720738:GYG720738 HHS720738:HIC720738 HRO720738:HRY720738 IBK720738:IBU720738 ILG720738:ILQ720738 IVC720738:IVM720738 JEY720738:JFI720738 JOU720738:JPE720738 JYQ720738:JZA720738 KIM720738:KIW720738 KSI720738:KSS720738 LCE720738:LCO720738 LMA720738:LMK720738 LVW720738:LWG720738 MFS720738:MGC720738 MPO720738:MPY720738 MZK720738:MZU720738 NJG720738:NJQ720738 NTC720738:NTM720738 OCY720738:ODI720738 OMU720738:ONE720738 OWQ720738:OXA720738 PGM720738:PGW720738 PQI720738:PQS720738 QAE720738:QAO720738 QKA720738:QKK720738 QTW720738:QUG720738 RDS720738:REC720738 RNO720738:RNY720738 RXK720738:RXU720738 SHG720738:SHQ720738 SRC720738:SRM720738 TAY720738:TBI720738 TKU720738:TLE720738 TUQ720738:TVA720738 UEM720738:UEW720738 UOI720738:UOS720738 UYE720738:UYO720738 VIA720738:VIK720738 VRW720738:VSG720738 WBS720738:WCC720738 WLO720738:WLY720738 WVK720738:WVU720738 B786274:M786274 IY786274:JI786274 SU786274:TE786274 ACQ786274:ADA786274 AMM786274:AMW786274 AWI786274:AWS786274 BGE786274:BGO786274 BQA786274:BQK786274 BZW786274:CAG786274 CJS786274:CKC786274 CTO786274:CTY786274 DDK786274:DDU786274 DNG786274:DNQ786274 DXC786274:DXM786274 EGY786274:EHI786274 EQU786274:ERE786274 FAQ786274:FBA786274 FKM786274:FKW786274 FUI786274:FUS786274 GEE786274:GEO786274 GOA786274:GOK786274 GXW786274:GYG786274 HHS786274:HIC786274 HRO786274:HRY786274 IBK786274:IBU786274 ILG786274:ILQ786274 IVC786274:IVM786274 JEY786274:JFI786274 JOU786274:JPE786274 JYQ786274:JZA786274 KIM786274:KIW786274 KSI786274:KSS786274 LCE786274:LCO786274 LMA786274:LMK786274 LVW786274:LWG786274 MFS786274:MGC786274 MPO786274:MPY786274 MZK786274:MZU786274 NJG786274:NJQ786274 NTC786274:NTM786274 OCY786274:ODI786274 OMU786274:ONE786274 OWQ786274:OXA786274 PGM786274:PGW786274 PQI786274:PQS786274 QAE786274:QAO786274 QKA786274:QKK786274 QTW786274:QUG786274 RDS786274:REC786274 RNO786274:RNY786274 RXK786274:RXU786274 SHG786274:SHQ786274 SRC786274:SRM786274 TAY786274:TBI786274 TKU786274:TLE786274 TUQ786274:TVA786274 UEM786274:UEW786274 UOI786274:UOS786274 UYE786274:UYO786274 VIA786274:VIK786274 VRW786274:VSG786274 WBS786274:WCC786274 WLO786274:WLY786274 WVK786274:WVU786274 B851810:M851810 IY851810:JI851810 SU851810:TE851810 ACQ851810:ADA851810 AMM851810:AMW851810 AWI851810:AWS851810 BGE851810:BGO851810 BQA851810:BQK851810 BZW851810:CAG851810 CJS851810:CKC851810 CTO851810:CTY851810 DDK851810:DDU851810 DNG851810:DNQ851810 DXC851810:DXM851810 EGY851810:EHI851810 EQU851810:ERE851810 FAQ851810:FBA851810 FKM851810:FKW851810 FUI851810:FUS851810 GEE851810:GEO851810 GOA851810:GOK851810 GXW851810:GYG851810 HHS851810:HIC851810 HRO851810:HRY851810 IBK851810:IBU851810 ILG851810:ILQ851810 IVC851810:IVM851810 JEY851810:JFI851810 JOU851810:JPE851810 JYQ851810:JZA851810 KIM851810:KIW851810 KSI851810:KSS851810 LCE851810:LCO851810 LMA851810:LMK851810 LVW851810:LWG851810 MFS851810:MGC851810 MPO851810:MPY851810 MZK851810:MZU851810 NJG851810:NJQ851810 NTC851810:NTM851810 OCY851810:ODI851810 OMU851810:ONE851810 OWQ851810:OXA851810 PGM851810:PGW851810 PQI851810:PQS851810 QAE851810:QAO851810 QKA851810:QKK851810 QTW851810:QUG851810 RDS851810:REC851810 RNO851810:RNY851810 RXK851810:RXU851810 SHG851810:SHQ851810 SRC851810:SRM851810 TAY851810:TBI851810 TKU851810:TLE851810 TUQ851810:TVA851810 UEM851810:UEW851810 UOI851810:UOS851810 UYE851810:UYO851810 VIA851810:VIK851810 VRW851810:VSG851810 WBS851810:WCC851810 WLO851810:WLY851810 WVK851810:WVU851810 B917346:M917346 IY917346:JI917346 SU917346:TE917346 ACQ917346:ADA917346 AMM917346:AMW917346 AWI917346:AWS917346 BGE917346:BGO917346 BQA917346:BQK917346 BZW917346:CAG917346 CJS917346:CKC917346 CTO917346:CTY917346 DDK917346:DDU917346 DNG917346:DNQ917346 DXC917346:DXM917346 EGY917346:EHI917346 EQU917346:ERE917346 FAQ917346:FBA917346 FKM917346:FKW917346 FUI917346:FUS917346 GEE917346:GEO917346 GOA917346:GOK917346 GXW917346:GYG917346 HHS917346:HIC917346 HRO917346:HRY917346 IBK917346:IBU917346 ILG917346:ILQ917346 IVC917346:IVM917346 JEY917346:JFI917346 JOU917346:JPE917346 JYQ917346:JZA917346 KIM917346:KIW917346 KSI917346:KSS917346 LCE917346:LCO917346 LMA917346:LMK917346 LVW917346:LWG917346 MFS917346:MGC917346 MPO917346:MPY917346 MZK917346:MZU917346 NJG917346:NJQ917346 NTC917346:NTM917346 OCY917346:ODI917346 OMU917346:ONE917346 OWQ917346:OXA917346 PGM917346:PGW917346 PQI917346:PQS917346 QAE917346:QAO917346 QKA917346:QKK917346 QTW917346:QUG917346 RDS917346:REC917346 RNO917346:RNY917346 RXK917346:RXU917346 SHG917346:SHQ917346 SRC917346:SRM917346 TAY917346:TBI917346 TKU917346:TLE917346 TUQ917346:TVA917346 UEM917346:UEW917346 UOI917346:UOS917346 UYE917346:UYO917346 VIA917346:VIK917346 VRW917346:VSG917346 WBS917346:WCC917346 WLO917346:WLY917346 WVK917346:WVU917346 B982882:M982882 IY982882:JI982882 SU982882:TE982882 ACQ982882:ADA982882 AMM982882:AMW982882 AWI982882:AWS982882 BGE982882:BGO982882 BQA982882:BQK982882 BZW982882:CAG982882 CJS982882:CKC982882 CTO982882:CTY982882 DDK982882:DDU982882 DNG982882:DNQ982882 DXC982882:DXM982882 EGY982882:EHI982882 EQU982882:ERE982882 FAQ982882:FBA982882 FKM982882:FKW982882 FUI982882:FUS982882 GEE982882:GEO982882 GOA982882:GOK982882 GXW982882:GYG982882 HHS982882:HIC982882 HRO982882:HRY982882 IBK982882:IBU982882 ILG982882:ILQ982882 IVC982882:IVM982882 JEY982882:JFI982882 JOU982882:JPE982882 JYQ982882:JZA982882 KIM982882:KIW982882 KSI982882:KSS982882 LCE982882:LCO982882 LMA982882:LMK982882 LVW982882:LWG982882 MFS982882:MGC982882 MPO982882:MPY982882 MZK982882:MZU982882 NJG982882:NJQ982882 NTC982882:NTM982882 OCY982882:ODI982882 OMU982882:ONE982882 OWQ982882:OXA982882 PGM982882:PGW982882 PQI982882:PQS982882 QAE982882:QAO982882 QKA982882:QKK982882 QTW982882:QUG982882 RDS982882:REC982882 RNO982882:RNY982882 RXK982882:RXU982882 SHG982882:SHQ982882 SRC982882:SRM982882 TAY982882:TBI982882 TKU982882:TLE982882 TUQ982882:TVA982882 UEM982882:UEW982882 UOI982882:UOS982882 UYE982882:UYO982882 VIA982882:VIK982882 VRW982882:VSG982882 WBS982882:WCC982882 WLO982882:WLY982882 WVK982882:WVU982882 B216:B218 IY216:IY218 SU216:SU218 ACQ216:ACQ218 AMM216:AMM218 AWI216:AWI218 BGE216:BGE218 BQA216:BQA218 BZW216:BZW218 CJS216:CJS218 CTO216:CTO218 DDK216:DDK218 DNG216:DNG218 DXC216:DXC218 EGY216:EGY218 EQU216:EQU218 FAQ216:FAQ218 FKM216:FKM218 FUI216:FUI218 GEE216:GEE218 GOA216:GOA218 GXW216:GXW218 HHS216:HHS218 HRO216:HRO218 IBK216:IBK218 ILG216:ILG218 IVC216:IVC218 JEY216:JEY218 JOU216:JOU218 JYQ216:JYQ218 KIM216:KIM218 KSI216:KSI218 LCE216:LCE218 LMA216:LMA218 LVW216:LVW218 MFS216:MFS218 MPO216:MPO218 MZK216:MZK218 NJG216:NJG218 NTC216:NTC218 OCY216:OCY218 OMU216:OMU218 OWQ216:OWQ218 PGM216:PGM218 PQI216:PQI218 QAE216:QAE218 QKA216:QKA218 QTW216:QTW218 RDS216:RDS218 RNO216:RNO218 RXK216:RXK218 SHG216:SHG218 SRC216:SRC218 TAY216:TAY218 TKU216:TKU218 TUQ216:TUQ218 UEM216:UEM218 UOI216:UOI218 UYE216:UYE218 VIA216:VIA218 VRW216:VRW218 WBS216:WBS218 WLO216:WLO218 WVK216:WVK218 B65752:B65754 IY65752:IY65754 SU65752:SU65754 ACQ65752:ACQ65754 AMM65752:AMM65754 AWI65752:AWI65754 BGE65752:BGE65754 BQA65752:BQA65754 BZW65752:BZW65754 CJS65752:CJS65754 CTO65752:CTO65754 DDK65752:DDK65754 DNG65752:DNG65754 DXC65752:DXC65754 EGY65752:EGY65754 EQU65752:EQU65754 FAQ65752:FAQ65754 FKM65752:FKM65754 FUI65752:FUI65754 GEE65752:GEE65754 GOA65752:GOA65754 GXW65752:GXW65754 HHS65752:HHS65754 HRO65752:HRO65754 IBK65752:IBK65754 ILG65752:ILG65754 IVC65752:IVC65754 JEY65752:JEY65754 JOU65752:JOU65754 JYQ65752:JYQ65754 KIM65752:KIM65754 KSI65752:KSI65754 LCE65752:LCE65754 LMA65752:LMA65754 LVW65752:LVW65754 MFS65752:MFS65754 MPO65752:MPO65754 MZK65752:MZK65754 NJG65752:NJG65754 NTC65752:NTC65754 OCY65752:OCY65754 OMU65752:OMU65754 OWQ65752:OWQ65754 PGM65752:PGM65754 PQI65752:PQI65754 QAE65752:QAE65754 QKA65752:QKA65754 QTW65752:QTW65754 RDS65752:RDS65754 RNO65752:RNO65754 RXK65752:RXK65754 SHG65752:SHG65754 SRC65752:SRC65754 TAY65752:TAY65754 TKU65752:TKU65754 TUQ65752:TUQ65754 UEM65752:UEM65754 UOI65752:UOI65754 UYE65752:UYE65754 VIA65752:VIA65754 VRW65752:VRW65754 WBS65752:WBS65754 WLO65752:WLO65754 WVK65752:WVK65754 B131288:B131290 IY131288:IY131290 SU131288:SU131290 ACQ131288:ACQ131290 AMM131288:AMM131290 AWI131288:AWI131290 BGE131288:BGE131290 BQA131288:BQA131290 BZW131288:BZW131290 CJS131288:CJS131290 CTO131288:CTO131290 DDK131288:DDK131290 DNG131288:DNG131290 DXC131288:DXC131290 EGY131288:EGY131290 EQU131288:EQU131290 FAQ131288:FAQ131290 FKM131288:FKM131290 FUI131288:FUI131290 GEE131288:GEE131290 GOA131288:GOA131290 GXW131288:GXW131290 HHS131288:HHS131290 HRO131288:HRO131290 IBK131288:IBK131290 ILG131288:ILG131290 IVC131288:IVC131290 JEY131288:JEY131290 JOU131288:JOU131290 JYQ131288:JYQ131290 KIM131288:KIM131290 KSI131288:KSI131290 LCE131288:LCE131290 LMA131288:LMA131290 LVW131288:LVW131290 MFS131288:MFS131290 MPO131288:MPO131290 MZK131288:MZK131290 NJG131288:NJG131290 NTC131288:NTC131290 OCY131288:OCY131290 OMU131288:OMU131290 OWQ131288:OWQ131290 PGM131288:PGM131290 PQI131288:PQI131290 QAE131288:QAE131290 QKA131288:QKA131290 QTW131288:QTW131290 RDS131288:RDS131290 RNO131288:RNO131290 RXK131288:RXK131290 SHG131288:SHG131290 SRC131288:SRC131290 TAY131288:TAY131290 TKU131288:TKU131290 TUQ131288:TUQ131290 UEM131288:UEM131290 UOI131288:UOI131290 UYE131288:UYE131290 VIA131288:VIA131290 VRW131288:VRW131290 WBS131288:WBS131290 WLO131288:WLO131290 WVK131288:WVK131290 B196824:B196826 IY196824:IY196826 SU196824:SU196826 ACQ196824:ACQ196826 AMM196824:AMM196826 AWI196824:AWI196826 BGE196824:BGE196826 BQA196824:BQA196826 BZW196824:BZW196826 CJS196824:CJS196826 CTO196824:CTO196826 DDK196824:DDK196826 DNG196824:DNG196826 DXC196824:DXC196826 EGY196824:EGY196826 EQU196824:EQU196826 FAQ196824:FAQ196826 FKM196824:FKM196826 FUI196824:FUI196826 GEE196824:GEE196826 GOA196824:GOA196826 GXW196824:GXW196826 HHS196824:HHS196826 HRO196824:HRO196826 IBK196824:IBK196826 ILG196824:ILG196826 IVC196824:IVC196826 JEY196824:JEY196826 JOU196824:JOU196826 JYQ196824:JYQ196826 KIM196824:KIM196826 KSI196824:KSI196826 LCE196824:LCE196826 LMA196824:LMA196826 LVW196824:LVW196826 MFS196824:MFS196826 MPO196824:MPO196826 MZK196824:MZK196826 NJG196824:NJG196826 NTC196824:NTC196826 OCY196824:OCY196826 OMU196824:OMU196826 OWQ196824:OWQ196826 PGM196824:PGM196826 PQI196824:PQI196826 QAE196824:QAE196826 QKA196824:QKA196826 QTW196824:QTW196826 RDS196824:RDS196826 RNO196824:RNO196826 RXK196824:RXK196826 SHG196824:SHG196826 SRC196824:SRC196826 TAY196824:TAY196826 TKU196824:TKU196826 TUQ196824:TUQ196826 UEM196824:UEM196826 UOI196824:UOI196826 UYE196824:UYE196826 VIA196824:VIA196826 VRW196824:VRW196826 WBS196824:WBS196826 WLO196824:WLO196826 WVK196824:WVK196826 B262360:B262362 IY262360:IY262362 SU262360:SU262362 ACQ262360:ACQ262362 AMM262360:AMM262362 AWI262360:AWI262362 BGE262360:BGE262362 BQA262360:BQA262362 BZW262360:BZW262362 CJS262360:CJS262362 CTO262360:CTO262362 DDK262360:DDK262362 DNG262360:DNG262362 DXC262360:DXC262362 EGY262360:EGY262362 EQU262360:EQU262362 FAQ262360:FAQ262362 FKM262360:FKM262362 FUI262360:FUI262362 GEE262360:GEE262362 GOA262360:GOA262362 GXW262360:GXW262362 HHS262360:HHS262362 HRO262360:HRO262362 IBK262360:IBK262362 ILG262360:ILG262362 IVC262360:IVC262362 JEY262360:JEY262362 JOU262360:JOU262362 JYQ262360:JYQ262362 KIM262360:KIM262362 KSI262360:KSI262362 LCE262360:LCE262362 LMA262360:LMA262362 LVW262360:LVW262362 MFS262360:MFS262362 MPO262360:MPO262362 MZK262360:MZK262362 NJG262360:NJG262362 NTC262360:NTC262362 OCY262360:OCY262362 OMU262360:OMU262362 OWQ262360:OWQ262362 PGM262360:PGM262362 PQI262360:PQI262362 QAE262360:QAE262362 QKA262360:QKA262362 QTW262360:QTW262362 RDS262360:RDS262362 RNO262360:RNO262362 RXK262360:RXK262362 SHG262360:SHG262362 SRC262360:SRC262362 TAY262360:TAY262362 TKU262360:TKU262362 TUQ262360:TUQ262362 UEM262360:UEM262362 UOI262360:UOI262362 UYE262360:UYE262362 VIA262360:VIA262362 VRW262360:VRW262362 WBS262360:WBS262362 WLO262360:WLO262362 WVK262360:WVK262362 B327896:B327898 IY327896:IY327898 SU327896:SU327898 ACQ327896:ACQ327898 AMM327896:AMM327898 AWI327896:AWI327898 BGE327896:BGE327898 BQA327896:BQA327898 BZW327896:BZW327898 CJS327896:CJS327898 CTO327896:CTO327898 DDK327896:DDK327898 DNG327896:DNG327898 DXC327896:DXC327898 EGY327896:EGY327898 EQU327896:EQU327898 FAQ327896:FAQ327898 FKM327896:FKM327898 FUI327896:FUI327898 GEE327896:GEE327898 GOA327896:GOA327898 GXW327896:GXW327898 HHS327896:HHS327898 HRO327896:HRO327898 IBK327896:IBK327898 ILG327896:ILG327898 IVC327896:IVC327898 JEY327896:JEY327898 JOU327896:JOU327898 JYQ327896:JYQ327898 KIM327896:KIM327898 KSI327896:KSI327898 LCE327896:LCE327898 LMA327896:LMA327898 LVW327896:LVW327898 MFS327896:MFS327898 MPO327896:MPO327898 MZK327896:MZK327898 NJG327896:NJG327898 NTC327896:NTC327898 OCY327896:OCY327898 OMU327896:OMU327898 OWQ327896:OWQ327898 PGM327896:PGM327898 PQI327896:PQI327898 QAE327896:QAE327898 QKA327896:QKA327898 QTW327896:QTW327898 RDS327896:RDS327898 RNO327896:RNO327898 RXK327896:RXK327898 SHG327896:SHG327898 SRC327896:SRC327898 TAY327896:TAY327898 TKU327896:TKU327898 TUQ327896:TUQ327898 UEM327896:UEM327898 UOI327896:UOI327898 UYE327896:UYE327898 VIA327896:VIA327898 VRW327896:VRW327898 WBS327896:WBS327898 WLO327896:WLO327898 WVK327896:WVK327898 B393432:B393434 IY393432:IY393434 SU393432:SU393434 ACQ393432:ACQ393434 AMM393432:AMM393434 AWI393432:AWI393434 BGE393432:BGE393434 BQA393432:BQA393434 BZW393432:BZW393434 CJS393432:CJS393434 CTO393432:CTO393434 DDK393432:DDK393434 DNG393432:DNG393434 DXC393432:DXC393434 EGY393432:EGY393434 EQU393432:EQU393434 FAQ393432:FAQ393434 FKM393432:FKM393434 FUI393432:FUI393434 GEE393432:GEE393434 GOA393432:GOA393434 GXW393432:GXW393434 HHS393432:HHS393434 HRO393432:HRO393434 IBK393432:IBK393434 ILG393432:ILG393434 IVC393432:IVC393434 JEY393432:JEY393434 JOU393432:JOU393434 JYQ393432:JYQ393434 KIM393432:KIM393434 KSI393432:KSI393434 LCE393432:LCE393434 LMA393432:LMA393434 LVW393432:LVW393434 MFS393432:MFS393434 MPO393432:MPO393434 MZK393432:MZK393434 NJG393432:NJG393434 NTC393432:NTC393434 OCY393432:OCY393434 OMU393432:OMU393434 OWQ393432:OWQ393434 PGM393432:PGM393434 PQI393432:PQI393434 QAE393432:QAE393434 QKA393432:QKA393434 QTW393432:QTW393434 RDS393432:RDS393434 RNO393432:RNO393434 RXK393432:RXK393434 SHG393432:SHG393434 SRC393432:SRC393434 TAY393432:TAY393434 TKU393432:TKU393434 TUQ393432:TUQ393434 UEM393432:UEM393434 UOI393432:UOI393434 UYE393432:UYE393434 VIA393432:VIA393434 VRW393432:VRW393434 WBS393432:WBS393434 WLO393432:WLO393434 WVK393432:WVK393434 B458968:B458970 IY458968:IY458970 SU458968:SU458970 ACQ458968:ACQ458970 AMM458968:AMM458970 AWI458968:AWI458970 BGE458968:BGE458970 BQA458968:BQA458970 BZW458968:BZW458970 CJS458968:CJS458970 CTO458968:CTO458970 DDK458968:DDK458970 DNG458968:DNG458970 DXC458968:DXC458970 EGY458968:EGY458970 EQU458968:EQU458970 FAQ458968:FAQ458970 FKM458968:FKM458970 FUI458968:FUI458970 GEE458968:GEE458970 GOA458968:GOA458970 GXW458968:GXW458970 HHS458968:HHS458970 HRO458968:HRO458970 IBK458968:IBK458970 ILG458968:ILG458970 IVC458968:IVC458970 JEY458968:JEY458970 JOU458968:JOU458970 JYQ458968:JYQ458970 KIM458968:KIM458970 KSI458968:KSI458970 LCE458968:LCE458970 LMA458968:LMA458970 LVW458968:LVW458970 MFS458968:MFS458970 MPO458968:MPO458970 MZK458968:MZK458970 NJG458968:NJG458970 NTC458968:NTC458970 OCY458968:OCY458970 OMU458968:OMU458970 OWQ458968:OWQ458970 PGM458968:PGM458970 PQI458968:PQI458970 QAE458968:QAE458970 QKA458968:QKA458970 QTW458968:QTW458970 RDS458968:RDS458970 RNO458968:RNO458970 RXK458968:RXK458970 SHG458968:SHG458970 SRC458968:SRC458970 TAY458968:TAY458970 TKU458968:TKU458970 TUQ458968:TUQ458970 UEM458968:UEM458970 UOI458968:UOI458970 UYE458968:UYE458970 VIA458968:VIA458970 VRW458968:VRW458970 WBS458968:WBS458970 WLO458968:WLO458970 WVK458968:WVK458970 B524504:B524506 IY524504:IY524506 SU524504:SU524506 ACQ524504:ACQ524506 AMM524504:AMM524506 AWI524504:AWI524506 BGE524504:BGE524506 BQA524504:BQA524506 BZW524504:BZW524506 CJS524504:CJS524506 CTO524504:CTO524506 DDK524504:DDK524506 DNG524504:DNG524506 DXC524504:DXC524506 EGY524504:EGY524506 EQU524504:EQU524506 FAQ524504:FAQ524506 FKM524504:FKM524506 FUI524504:FUI524506 GEE524504:GEE524506 GOA524504:GOA524506 GXW524504:GXW524506 HHS524504:HHS524506 HRO524504:HRO524506 IBK524504:IBK524506 ILG524504:ILG524506 IVC524504:IVC524506 JEY524504:JEY524506 JOU524504:JOU524506 JYQ524504:JYQ524506 KIM524504:KIM524506 KSI524504:KSI524506 LCE524504:LCE524506 LMA524504:LMA524506 LVW524504:LVW524506 MFS524504:MFS524506 MPO524504:MPO524506 MZK524504:MZK524506 NJG524504:NJG524506 NTC524504:NTC524506 OCY524504:OCY524506 OMU524504:OMU524506 OWQ524504:OWQ524506 PGM524504:PGM524506 PQI524504:PQI524506 QAE524504:QAE524506 QKA524504:QKA524506 QTW524504:QTW524506 RDS524504:RDS524506 RNO524504:RNO524506 RXK524504:RXK524506 SHG524504:SHG524506 SRC524504:SRC524506 TAY524504:TAY524506 TKU524504:TKU524506 TUQ524504:TUQ524506 UEM524504:UEM524506 UOI524504:UOI524506 UYE524504:UYE524506 VIA524504:VIA524506 VRW524504:VRW524506 WBS524504:WBS524506 WLO524504:WLO524506 WVK524504:WVK524506 B590040:B590042 IY590040:IY590042 SU590040:SU590042 ACQ590040:ACQ590042 AMM590040:AMM590042 AWI590040:AWI590042 BGE590040:BGE590042 BQA590040:BQA590042 BZW590040:BZW590042 CJS590040:CJS590042 CTO590040:CTO590042 DDK590040:DDK590042 DNG590040:DNG590042 DXC590040:DXC590042 EGY590040:EGY590042 EQU590040:EQU590042 FAQ590040:FAQ590042 FKM590040:FKM590042 FUI590040:FUI590042 GEE590040:GEE590042 GOA590040:GOA590042 GXW590040:GXW590042 HHS590040:HHS590042 HRO590040:HRO590042 IBK590040:IBK590042 ILG590040:ILG590042 IVC590040:IVC590042 JEY590040:JEY590042 JOU590040:JOU590042 JYQ590040:JYQ590042 KIM590040:KIM590042 KSI590040:KSI590042 LCE590040:LCE590042 LMA590040:LMA590042 LVW590040:LVW590042 MFS590040:MFS590042 MPO590040:MPO590042 MZK590040:MZK590042 NJG590040:NJG590042 NTC590040:NTC590042 OCY590040:OCY590042 OMU590040:OMU590042 OWQ590040:OWQ590042 PGM590040:PGM590042 PQI590040:PQI590042 QAE590040:QAE590042 QKA590040:QKA590042 QTW590040:QTW590042 RDS590040:RDS590042 RNO590040:RNO590042 RXK590040:RXK590042 SHG590040:SHG590042 SRC590040:SRC590042 TAY590040:TAY590042 TKU590040:TKU590042 TUQ590040:TUQ590042 UEM590040:UEM590042 UOI590040:UOI590042 UYE590040:UYE590042 VIA590040:VIA590042 VRW590040:VRW590042 WBS590040:WBS590042 WLO590040:WLO590042 WVK590040:WVK590042 B655576:B655578 IY655576:IY655578 SU655576:SU655578 ACQ655576:ACQ655578 AMM655576:AMM655578 AWI655576:AWI655578 BGE655576:BGE655578 BQA655576:BQA655578 BZW655576:BZW655578 CJS655576:CJS655578 CTO655576:CTO655578 DDK655576:DDK655578 DNG655576:DNG655578 DXC655576:DXC655578 EGY655576:EGY655578 EQU655576:EQU655578 FAQ655576:FAQ655578 FKM655576:FKM655578 FUI655576:FUI655578 GEE655576:GEE655578 GOA655576:GOA655578 GXW655576:GXW655578 HHS655576:HHS655578 HRO655576:HRO655578 IBK655576:IBK655578 ILG655576:ILG655578 IVC655576:IVC655578 JEY655576:JEY655578 JOU655576:JOU655578 JYQ655576:JYQ655578 KIM655576:KIM655578 KSI655576:KSI655578 LCE655576:LCE655578 LMA655576:LMA655578 LVW655576:LVW655578 MFS655576:MFS655578 MPO655576:MPO655578 MZK655576:MZK655578 NJG655576:NJG655578 NTC655576:NTC655578 OCY655576:OCY655578 OMU655576:OMU655578 OWQ655576:OWQ655578 PGM655576:PGM655578 PQI655576:PQI655578 QAE655576:QAE655578 QKA655576:QKA655578 QTW655576:QTW655578 RDS655576:RDS655578 RNO655576:RNO655578 RXK655576:RXK655578 SHG655576:SHG655578 SRC655576:SRC655578 TAY655576:TAY655578 TKU655576:TKU655578 TUQ655576:TUQ655578 UEM655576:UEM655578 UOI655576:UOI655578 UYE655576:UYE655578 VIA655576:VIA655578 VRW655576:VRW655578 WBS655576:WBS655578 WLO655576:WLO655578 WVK655576:WVK655578 B721112:B721114 IY721112:IY721114 SU721112:SU721114 ACQ721112:ACQ721114 AMM721112:AMM721114 AWI721112:AWI721114 BGE721112:BGE721114 BQA721112:BQA721114 BZW721112:BZW721114 CJS721112:CJS721114 CTO721112:CTO721114 DDK721112:DDK721114 DNG721112:DNG721114 DXC721112:DXC721114 EGY721112:EGY721114 EQU721112:EQU721114 FAQ721112:FAQ721114 FKM721112:FKM721114 FUI721112:FUI721114 GEE721112:GEE721114 GOA721112:GOA721114 GXW721112:GXW721114 HHS721112:HHS721114 HRO721112:HRO721114 IBK721112:IBK721114 ILG721112:ILG721114 IVC721112:IVC721114 JEY721112:JEY721114 JOU721112:JOU721114 JYQ721112:JYQ721114 KIM721112:KIM721114 KSI721112:KSI721114 LCE721112:LCE721114 LMA721112:LMA721114 LVW721112:LVW721114 MFS721112:MFS721114 MPO721112:MPO721114 MZK721112:MZK721114 NJG721112:NJG721114 NTC721112:NTC721114 OCY721112:OCY721114 OMU721112:OMU721114 OWQ721112:OWQ721114 PGM721112:PGM721114 PQI721112:PQI721114 QAE721112:QAE721114 QKA721112:QKA721114 QTW721112:QTW721114 RDS721112:RDS721114 RNO721112:RNO721114 RXK721112:RXK721114 SHG721112:SHG721114 SRC721112:SRC721114 TAY721112:TAY721114 TKU721112:TKU721114 TUQ721112:TUQ721114 UEM721112:UEM721114 UOI721112:UOI721114 UYE721112:UYE721114 VIA721112:VIA721114 VRW721112:VRW721114 WBS721112:WBS721114 WLO721112:WLO721114 WVK721112:WVK721114 B786648:B786650 IY786648:IY786650 SU786648:SU786650 ACQ786648:ACQ786650 AMM786648:AMM786650 AWI786648:AWI786650 BGE786648:BGE786650 BQA786648:BQA786650 BZW786648:BZW786650 CJS786648:CJS786650 CTO786648:CTO786650 DDK786648:DDK786650 DNG786648:DNG786650 DXC786648:DXC786650 EGY786648:EGY786650 EQU786648:EQU786650 FAQ786648:FAQ786650 FKM786648:FKM786650 FUI786648:FUI786650 GEE786648:GEE786650 GOA786648:GOA786650 GXW786648:GXW786650 HHS786648:HHS786650 HRO786648:HRO786650 IBK786648:IBK786650 ILG786648:ILG786650 IVC786648:IVC786650 JEY786648:JEY786650 JOU786648:JOU786650 JYQ786648:JYQ786650 KIM786648:KIM786650 KSI786648:KSI786650 LCE786648:LCE786650 LMA786648:LMA786650 LVW786648:LVW786650 MFS786648:MFS786650 MPO786648:MPO786650 MZK786648:MZK786650 NJG786648:NJG786650 NTC786648:NTC786650 OCY786648:OCY786650 OMU786648:OMU786650 OWQ786648:OWQ786650 PGM786648:PGM786650 PQI786648:PQI786650 QAE786648:QAE786650 QKA786648:QKA786650 QTW786648:QTW786650 RDS786648:RDS786650 RNO786648:RNO786650 RXK786648:RXK786650 SHG786648:SHG786650 SRC786648:SRC786650 TAY786648:TAY786650 TKU786648:TKU786650 TUQ786648:TUQ786650 UEM786648:UEM786650 UOI786648:UOI786650 UYE786648:UYE786650 VIA786648:VIA786650 VRW786648:VRW786650 WBS786648:WBS786650 WLO786648:WLO786650 WVK786648:WVK786650 B852184:B852186 IY852184:IY852186 SU852184:SU852186 ACQ852184:ACQ852186 AMM852184:AMM852186 AWI852184:AWI852186 BGE852184:BGE852186 BQA852184:BQA852186 BZW852184:BZW852186 CJS852184:CJS852186 CTO852184:CTO852186 DDK852184:DDK852186 DNG852184:DNG852186 DXC852184:DXC852186 EGY852184:EGY852186 EQU852184:EQU852186 FAQ852184:FAQ852186 FKM852184:FKM852186 FUI852184:FUI852186 GEE852184:GEE852186 GOA852184:GOA852186 GXW852184:GXW852186 HHS852184:HHS852186 HRO852184:HRO852186 IBK852184:IBK852186 ILG852184:ILG852186 IVC852184:IVC852186 JEY852184:JEY852186 JOU852184:JOU852186 JYQ852184:JYQ852186 KIM852184:KIM852186 KSI852184:KSI852186 LCE852184:LCE852186 LMA852184:LMA852186 LVW852184:LVW852186 MFS852184:MFS852186 MPO852184:MPO852186 MZK852184:MZK852186 NJG852184:NJG852186 NTC852184:NTC852186 OCY852184:OCY852186 OMU852184:OMU852186 OWQ852184:OWQ852186 PGM852184:PGM852186 PQI852184:PQI852186 QAE852184:QAE852186 QKA852184:QKA852186 QTW852184:QTW852186 RDS852184:RDS852186 RNO852184:RNO852186 RXK852184:RXK852186 SHG852184:SHG852186 SRC852184:SRC852186 TAY852184:TAY852186 TKU852184:TKU852186 TUQ852184:TUQ852186 UEM852184:UEM852186 UOI852184:UOI852186 UYE852184:UYE852186 VIA852184:VIA852186 VRW852184:VRW852186 WBS852184:WBS852186 WLO852184:WLO852186 WVK852184:WVK852186 B917720:B917722 IY917720:IY917722 SU917720:SU917722 ACQ917720:ACQ917722 AMM917720:AMM917722 AWI917720:AWI917722 BGE917720:BGE917722 BQA917720:BQA917722 BZW917720:BZW917722 CJS917720:CJS917722 CTO917720:CTO917722 DDK917720:DDK917722 DNG917720:DNG917722 DXC917720:DXC917722 EGY917720:EGY917722 EQU917720:EQU917722 FAQ917720:FAQ917722 FKM917720:FKM917722 FUI917720:FUI917722 GEE917720:GEE917722 GOA917720:GOA917722 GXW917720:GXW917722 HHS917720:HHS917722 HRO917720:HRO917722 IBK917720:IBK917722 ILG917720:ILG917722 IVC917720:IVC917722 JEY917720:JEY917722 JOU917720:JOU917722 JYQ917720:JYQ917722 KIM917720:KIM917722 KSI917720:KSI917722 LCE917720:LCE917722 LMA917720:LMA917722 LVW917720:LVW917722 MFS917720:MFS917722 MPO917720:MPO917722 MZK917720:MZK917722 NJG917720:NJG917722 NTC917720:NTC917722 OCY917720:OCY917722 OMU917720:OMU917722 OWQ917720:OWQ917722 PGM917720:PGM917722 PQI917720:PQI917722 QAE917720:QAE917722 QKA917720:QKA917722 QTW917720:QTW917722 RDS917720:RDS917722 RNO917720:RNO917722 RXK917720:RXK917722 SHG917720:SHG917722 SRC917720:SRC917722 TAY917720:TAY917722 TKU917720:TKU917722 TUQ917720:TUQ917722 UEM917720:UEM917722 UOI917720:UOI917722 UYE917720:UYE917722 VIA917720:VIA917722 VRW917720:VRW917722 WBS917720:WBS917722 WLO917720:WLO917722 WVK917720:WVK917722 B983256:B983258 IY983256:IY983258 SU983256:SU983258 ACQ983256:ACQ983258 AMM983256:AMM983258 AWI983256:AWI983258 BGE983256:BGE983258 BQA983256:BQA983258 BZW983256:BZW983258 CJS983256:CJS983258 CTO983256:CTO983258 DDK983256:DDK983258 DNG983256:DNG983258 DXC983256:DXC983258 EGY983256:EGY983258 EQU983256:EQU983258 FAQ983256:FAQ983258 FKM983256:FKM983258 FUI983256:FUI983258 GEE983256:GEE983258 GOA983256:GOA983258 GXW983256:GXW983258 HHS983256:HHS983258 HRO983256:HRO983258 IBK983256:IBK983258 ILG983256:ILG983258 IVC983256:IVC983258 JEY983256:JEY983258 JOU983256:JOU983258 JYQ983256:JYQ983258 KIM983256:KIM983258 KSI983256:KSI983258 LCE983256:LCE983258 LMA983256:LMA983258 LVW983256:LVW983258 MFS983256:MFS983258 MPO983256:MPO983258 MZK983256:MZK983258 NJG983256:NJG983258 NTC983256:NTC983258 OCY983256:OCY983258 OMU983256:OMU983258 OWQ983256:OWQ983258 PGM983256:PGM983258 PQI983256:PQI983258 QAE983256:QAE983258 QKA983256:QKA983258 QTW983256:QTW983258 RDS983256:RDS983258 RNO983256:RNO983258 RXK983256:RXK983258 SHG983256:SHG983258 SRC983256:SRC983258 TAY983256:TAY983258 TKU983256:TKU983258 TUQ983256:TUQ983258 UEM983256:UEM983258 UOI983256:UOI983258 UYE983256:UYE983258 VIA983256:VIA983258 VRW983256:VRW983258 WBS983256:WBS983258 WLO983256:WLO983258 WVK983256:WVK983258 B209:B210 IY209:IY210 SU209:SU210 ACQ209:ACQ210 AMM209:AMM210 AWI209:AWI210 BGE209:BGE210 BQA209:BQA210 BZW209:BZW210 CJS209:CJS210 CTO209:CTO210 DDK209:DDK210 DNG209:DNG210 DXC209:DXC210 EGY209:EGY210 EQU209:EQU210 FAQ209:FAQ210 FKM209:FKM210 FUI209:FUI210 GEE209:GEE210 GOA209:GOA210 GXW209:GXW210 HHS209:HHS210 HRO209:HRO210 IBK209:IBK210 ILG209:ILG210 IVC209:IVC210 JEY209:JEY210 JOU209:JOU210 JYQ209:JYQ210 KIM209:KIM210 KSI209:KSI210 LCE209:LCE210 LMA209:LMA210 LVW209:LVW210 MFS209:MFS210 MPO209:MPO210 MZK209:MZK210 NJG209:NJG210 NTC209:NTC210 OCY209:OCY210 OMU209:OMU210 OWQ209:OWQ210 PGM209:PGM210 PQI209:PQI210 QAE209:QAE210 QKA209:QKA210 QTW209:QTW210 RDS209:RDS210 RNO209:RNO210 RXK209:RXK210 SHG209:SHG210 SRC209:SRC210 TAY209:TAY210 TKU209:TKU210 TUQ209:TUQ210 UEM209:UEM210 UOI209:UOI210 UYE209:UYE210 VIA209:VIA210 VRW209:VRW210 WBS209:WBS210 WLO209:WLO210 WVK209:WVK210 B65745:B65746 IY65745:IY65746 SU65745:SU65746 ACQ65745:ACQ65746 AMM65745:AMM65746 AWI65745:AWI65746 BGE65745:BGE65746 BQA65745:BQA65746 BZW65745:BZW65746 CJS65745:CJS65746 CTO65745:CTO65746 DDK65745:DDK65746 DNG65745:DNG65746 DXC65745:DXC65746 EGY65745:EGY65746 EQU65745:EQU65746 FAQ65745:FAQ65746 FKM65745:FKM65746 FUI65745:FUI65746 GEE65745:GEE65746 GOA65745:GOA65746 GXW65745:GXW65746 HHS65745:HHS65746 HRO65745:HRO65746 IBK65745:IBK65746 ILG65745:ILG65746 IVC65745:IVC65746 JEY65745:JEY65746 JOU65745:JOU65746 JYQ65745:JYQ65746 KIM65745:KIM65746 KSI65745:KSI65746 LCE65745:LCE65746 LMA65745:LMA65746 LVW65745:LVW65746 MFS65745:MFS65746 MPO65745:MPO65746 MZK65745:MZK65746 NJG65745:NJG65746 NTC65745:NTC65746 OCY65745:OCY65746 OMU65745:OMU65746 OWQ65745:OWQ65746 PGM65745:PGM65746 PQI65745:PQI65746 QAE65745:QAE65746 QKA65745:QKA65746 QTW65745:QTW65746 RDS65745:RDS65746 RNO65745:RNO65746 RXK65745:RXK65746 SHG65745:SHG65746 SRC65745:SRC65746 TAY65745:TAY65746 TKU65745:TKU65746 TUQ65745:TUQ65746 UEM65745:UEM65746 UOI65745:UOI65746 UYE65745:UYE65746 VIA65745:VIA65746 VRW65745:VRW65746 WBS65745:WBS65746 WLO65745:WLO65746 WVK65745:WVK65746 B131281:B131282 IY131281:IY131282 SU131281:SU131282 ACQ131281:ACQ131282 AMM131281:AMM131282 AWI131281:AWI131282 BGE131281:BGE131282 BQA131281:BQA131282 BZW131281:BZW131282 CJS131281:CJS131282 CTO131281:CTO131282 DDK131281:DDK131282 DNG131281:DNG131282 DXC131281:DXC131282 EGY131281:EGY131282 EQU131281:EQU131282 FAQ131281:FAQ131282 FKM131281:FKM131282 FUI131281:FUI131282 GEE131281:GEE131282 GOA131281:GOA131282 GXW131281:GXW131282 HHS131281:HHS131282 HRO131281:HRO131282 IBK131281:IBK131282 ILG131281:ILG131282 IVC131281:IVC131282 JEY131281:JEY131282 JOU131281:JOU131282 JYQ131281:JYQ131282 KIM131281:KIM131282 KSI131281:KSI131282 LCE131281:LCE131282 LMA131281:LMA131282 LVW131281:LVW131282 MFS131281:MFS131282 MPO131281:MPO131282 MZK131281:MZK131282 NJG131281:NJG131282 NTC131281:NTC131282 OCY131281:OCY131282 OMU131281:OMU131282 OWQ131281:OWQ131282 PGM131281:PGM131282 PQI131281:PQI131282 QAE131281:QAE131282 QKA131281:QKA131282 QTW131281:QTW131282 RDS131281:RDS131282 RNO131281:RNO131282 RXK131281:RXK131282 SHG131281:SHG131282 SRC131281:SRC131282 TAY131281:TAY131282 TKU131281:TKU131282 TUQ131281:TUQ131282 UEM131281:UEM131282 UOI131281:UOI131282 UYE131281:UYE131282 VIA131281:VIA131282 VRW131281:VRW131282 WBS131281:WBS131282 WLO131281:WLO131282 WVK131281:WVK131282 B196817:B196818 IY196817:IY196818 SU196817:SU196818 ACQ196817:ACQ196818 AMM196817:AMM196818 AWI196817:AWI196818 BGE196817:BGE196818 BQA196817:BQA196818 BZW196817:BZW196818 CJS196817:CJS196818 CTO196817:CTO196818 DDK196817:DDK196818 DNG196817:DNG196818 DXC196817:DXC196818 EGY196817:EGY196818 EQU196817:EQU196818 FAQ196817:FAQ196818 FKM196817:FKM196818 FUI196817:FUI196818 GEE196817:GEE196818 GOA196817:GOA196818 GXW196817:GXW196818 HHS196817:HHS196818 HRO196817:HRO196818 IBK196817:IBK196818 ILG196817:ILG196818 IVC196817:IVC196818 JEY196817:JEY196818 JOU196817:JOU196818 JYQ196817:JYQ196818 KIM196817:KIM196818 KSI196817:KSI196818 LCE196817:LCE196818 LMA196817:LMA196818 LVW196817:LVW196818 MFS196817:MFS196818 MPO196817:MPO196818 MZK196817:MZK196818 NJG196817:NJG196818 NTC196817:NTC196818 OCY196817:OCY196818 OMU196817:OMU196818 OWQ196817:OWQ196818 PGM196817:PGM196818 PQI196817:PQI196818 QAE196817:QAE196818 QKA196817:QKA196818 QTW196817:QTW196818 RDS196817:RDS196818 RNO196817:RNO196818 RXK196817:RXK196818 SHG196817:SHG196818 SRC196817:SRC196818 TAY196817:TAY196818 TKU196817:TKU196818 TUQ196817:TUQ196818 UEM196817:UEM196818 UOI196817:UOI196818 UYE196817:UYE196818 VIA196817:VIA196818 VRW196817:VRW196818 WBS196817:WBS196818 WLO196817:WLO196818 WVK196817:WVK196818 B262353:B262354 IY262353:IY262354 SU262353:SU262354 ACQ262353:ACQ262354 AMM262353:AMM262354 AWI262353:AWI262354 BGE262353:BGE262354 BQA262353:BQA262354 BZW262353:BZW262354 CJS262353:CJS262354 CTO262353:CTO262354 DDK262353:DDK262354 DNG262353:DNG262354 DXC262353:DXC262354 EGY262353:EGY262354 EQU262353:EQU262354 FAQ262353:FAQ262354 FKM262353:FKM262354 FUI262353:FUI262354 GEE262353:GEE262354 GOA262353:GOA262354 GXW262353:GXW262354 HHS262353:HHS262354 HRO262353:HRO262354 IBK262353:IBK262354 ILG262353:ILG262354 IVC262353:IVC262354 JEY262353:JEY262354 JOU262353:JOU262354 JYQ262353:JYQ262354 KIM262353:KIM262354 KSI262353:KSI262354 LCE262353:LCE262354 LMA262353:LMA262354 LVW262353:LVW262354 MFS262353:MFS262354 MPO262353:MPO262354 MZK262353:MZK262354 NJG262353:NJG262354 NTC262353:NTC262354 OCY262353:OCY262354 OMU262353:OMU262354 OWQ262353:OWQ262354 PGM262353:PGM262354 PQI262353:PQI262354 QAE262353:QAE262354 QKA262353:QKA262354 QTW262353:QTW262354 RDS262353:RDS262354 RNO262353:RNO262354 RXK262353:RXK262354 SHG262353:SHG262354 SRC262353:SRC262354 TAY262353:TAY262354 TKU262353:TKU262354 TUQ262353:TUQ262354 UEM262353:UEM262354 UOI262353:UOI262354 UYE262353:UYE262354 VIA262353:VIA262354 VRW262353:VRW262354 WBS262353:WBS262354 WLO262353:WLO262354 WVK262353:WVK262354 B327889:B327890 IY327889:IY327890 SU327889:SU327890 ACQ327889:ACQ327890 AMM327889:AMM327890 AWI327889:AWI327890 BGE327889:BGE327890 BQA327889:BQA327890 BZW327889:BZW327890 CJS327889:CJS327890 CTO327889:CTO327890 DDK327889:DDK327890 DNG327889:DNG327890 DXC327889:DXC327890 EGY327889:EGY327890 EQU327889:EQU327890 FAQ327889:FAQ327890 FKM327889:FKM327890 FUI327889:FUI327890 GEE327889:GEE327890 GOA327889:GOA327890 GXW327889:GXW327890 HHS327889:HHS327890 HRO327889:HRO327890 IBK327889:IBK327890 ILG327889:ILG327890 IVC327889:IVC327890 JEY327889:JEY327890 JOU327889:JOU327890 JYQ327889:JYQ327890 KIM327889:KIM327890 KSI327889:KSI327890 LCE327889:LCE327890 LMA327889:LMA327890 LVW327889:LVW327890 MFS327889:MFS327890 MPO327889:MPO327890 MZK327889:MZK327890 NJG327889:NJG327890 NTC327889:NTC327890 OCY327889:OCY327890 OMU327889:OMU327890 OWQ327889:OWQ327890 PGM327889:PGM327890 PQI327889:PQI327890 QAE327889:QAE327890 QKA327889:QKA327890 QTW327889:QTW327890 RDS327889:RDS327890 RNO327889:RNO327890 RXK327889:RXK327890 SHG327889:SHG327890 SRC327889:SRC327890 TAY327889:TAY327890 TKU327889:TKU327890 TUQ327889:TUQ327890 UEM327889:UEM327890 UOI327889:UOI327890 UYE327889:UYE327890 VIA327889:VIA327890 VRW327889:VRW327890 WBS327889:WBS327890 WLO327889:WLO327890 WVK327889:WVK327890 B393425:B393426 IY393425:IY393426 SU393425:SU393426 ACQ393425:ACQ393426 AMM393425:AMM393426 AWI393425:AWI393426 BGE393425:BGE393426 BQA393425:BQA393426 BZW393425:BZW393426 CJS393425:CJS393426 CTO393425:CTO393426 DDK393425:DDK393426 DNG393425:DNG393426 DXC393425:DXC393426 EGY393425:EGY393426 EQU393425:EQU393426 FAQ393425:FAQ393426 FKM393425:FKM393426 FUI393425:FUI393426 GEE393425:GEE393426 GOA393425:GOA393426 GXW393425:GXW393426 HHS393425:HHS393426 HRO393425:HRO393426 IBK393425:IBK393426 ILG393425:ILG393426 IVC393425:IVC393426 JEY393425:JEY393426 JOU393425:JOU393426 JYQ393425:JYQ393426 KIM393425:KIM393426 KSI393425:KSI393426 LCE393425:LCE393426 LMA393425:LMA393426 LVW393425:LVW393426 MFS393425:MFS393426 MPO393425:MPO393426 MZK393425:MZK393426 NJG393425:NJG393426 NTC393425:NTC393426 OCY393425:OCY393426 OMU393425:OMU393426 OWQ393425:OWQ393426 PGM393425:PGM393426 PQI393425:PQI393426 QAE393425:QAE393426 QKA393425:QKA393426 QTW393425:QTW393426 RDS393425:RDS393426 RNO393425:RNO393426 RXK393425:RXK393426 SHG393425:SHG393426 SRC393425:SRC393426 TAY393425:TAY393426 TKU393425:TKU393426 TUQ393425:TUQ393426 UEM393425:UEM393426 UOI393425:UOI393426 UYE393425:UYE393426 VIA393425:VIA393426 VRW393425:VRW393426 WBS393425:WBS393426 WLO393425:WLO393426 WVK393425:WVK393426 B458961:B458962 IY458961:IY458962 SU458961:SU458962 ACQ458961:ACQ458962 AMM458961:AMM458962 AWI458961:AWI458962 BGE458961:BGE458962 BQA458961:BQA458962 BZW458961:BZW458962 CJS458961:CJS458962 CTO458961:CTO458962 DDK458961:DDK458962 DNG458961:DNG458962 DXC458961:DXC458962 EGY458961:EGY458962 EQU458961:EQU458962 FAQ458961:FAQ458962 FKM458961:FKM458962 FUI458961:FUI458962 GEE458961:GEE458962 GOA458961:GOA458962 GXW458961:GXW458962 HHS458961:HHS458962 HRO458961:HRO458962 IBK458961:IBK458962 ILG458961:ILG458962 IVC458961:IVC458962 JEY458961:JEY458962 JOU458961:JOU458962 JYQ458961:JYQ458962 KIM458961:KIM458962 KSI458961:KSI458962 LCE458961:LCE458962 LMA458961:LMA458962 LVW458961:LVW458962 MFS458961:MFS458962 MPO458961:MPO458962 MZK458961:MZK458962 NJG458961:NJG458962 NTC458961:NTC458962 OCY458961:OCY458962 OMU458961:OMU458962 OWQ458961:OWQ458962 PGM458961:PGM458962 PQI458961:PQI458962 QAE458961:QAE458962 QKA458961:QKA458962 QTW458961:QTW458962 RDS458961:RDS458962 RNO458961:RNO458962 RXK458961:RXK458962 SHG458961:SHG458962 SRC458961:SRC458962 TAY458961:TAY458962 TKU458961:TKU458962 TUQ458961:TUQ458962 UEM458961:UEM458962 UOI458961:UOI458962 UYE458961:UYE458962 VIA458961:VIA458962 VRW458961:VRW458962 WBS458961:WBS458962 WLO458961:WLO458962 WVK458961:WVK458962 B524497:B524498 IY524497:IY524498 SU524497:SU524498 ACQ524497:ACQ524498 AMM524497:AMM524498 AWI524497:AWI524498 BGE524497:BGE524498 BQA524497:BQA524498 BZW524497:BZW524498 CJS524497:CJS524498 CTO524497:CTO524498 DDK524497:DDK524498 DNG524497:DNG524498 DXC524497:DXC524498 EGY524497:EGY524498 EQU524497:EQU524498 FAQ524497:FAQ524498 FKM524497:FKM524498 FUI524497:FUI524498 GEE524497:GEE524498 GOA524497:GOA524498 GXW524497:GXW524498 HHS524497:HHS524498 HRO524497:HRO524498 IBK524497:IBK524498 ILG524497:ILG524498 IVC524497:IVC524498 JEY524497:JEY524498 JOU524497:JOU524498 JYQ524497:JYQ524498 KIM524497:KIM524498 KSI524497:KSI524498 LCE524497:LCE524498 LMA524497:LMA524498 LVW524497:LVW524498 MFS524497:MFS524498 MPO524497:MPO524498 MZK524497:MZK524498 NJG524497:NJG524498 NTC524497:NTC524498 OCY524497:OCY524498 OMU524497:OMU524498 OWQ524497:OWQ524498 PGM524497:PGM524498 PQI524497:PQI524498 QAE524497:QAE524498 QKA524497:QKA524498 QTW524497:QTW524498 RDS524497:RDS524498 RNO524497:RNO524498 RXK524497:RXK524498 SHG524497:SHG524498 SRC524497:SRC524498 TAY524497:TAY524498 TKU524497:TKU524498 TUQ524497:TUQ524498 UEM524497:UEM524498 UOI524497:UOI524498 UYE524497:UYE524498 VIA524497:VIA524498 VRW524497:VRW524498 WBS524497:WBS524498 WLO524497:WLO524498 WVK524497:WVK524498 B590033:B590034 IY590033:IY590034 SU590033:SU590034 ACQ590033:ACQ590034 AMM590033:AMM590034 AWI590033:AWI590034 BGE590033:BGE590034 BQA590033:BQA590034 BZW590033:BZW590034 CJS590033:CJS590034 CTO590033:CTO590034 DDK590033:DDK590034 DNG590033:DNG590034 DXC590033:DXC590034 EGY590033:EGY590034 EQU590033:EQU590034 FAQ590033:FAQ590034 FKM590033:FKM590034 FUI590033:FUI590034 GEE590033:GEE590034 GOA590033:GOA590034 GXW590033:GXW590034 HHS590033:HHS590034 HRO590033:HRO590034 IBK590033:IBK590034 ILG590033:ILG590034 IVC590033:IVC590034 JEY590033:JEY590034 JOU590033:JOU590034 JYQ590033:JYQ590034 KIM590033:KIM590034 KSI590033:KSI590034 LCE590033:LCE590034 LMA590033:LMA590034 LVW590033:LVW590034 MFS590033:MFS590034 MPO590033:MPO590034 MZK590033:MZK590034 NJG590033:NJG590034 NTC590033:NTC590034 OCY590033:OCY590034 OMU590033:OMU590034 OWQ590033:OWQ590034 PGM590033:PGM590034 PQI590033:PQI590034 QAE590033:QAE590034 QKA590033:QKA590034 QTW590033:QTW590034 RDS590033:RDS590034 RNO590033:RNO590034 RXK590033:RXK590034 SHG590033:SHG590034 SRC590033:SRC590034 TAY590033:TAY590034 TKU590033:TKU590034 TUQ590033:TUQ590034 UEM590033:UEM590034 UOI590033:UOI590034 UYE590033:UYE590034 VIA590033:VIA590034 VRW590033:VRW590034 WBS590033:WBS590034 WLO590033:WLO590034 WVK590033:WVK590034 B655569:B655570 IY655569:IY655570 SU655569:SU655570 ACQ655569:ACQ655570 AMM655569:AMM655570 AWI655569:AWI655570 BGE655569:BGE655570 BQA655569:BQA655570 BZW655569:BZW655570 CJS655569:CJS655570 CTO655569:CTO655570 DDK655569:DDK655570 DNG655569:DNG655570 DXC655569:DXC655570 EGY655569:EGY655570 EQU655569:EQU655570 FAQ655569:FAQ655570 FKM655569:FKM655570 FUI655569:FUI655570 GEE655569:GEE655570 GOA655569:GOA655570 GXW655569:GXW655570 HHS655569:HHS655570 HRO655569:HRO655570 IBK655569:IBK655570 ILG655569:ILG655570 IVC655569:IVC655570 JEY655569:JEY655570 JOU655569:JOU655570 JYQ655569:JYQ655570 KIM655569:KIM655570 KSI655569:KSI655570 LCE655569:LCE655570 LMA655569:LMA655570 LVW655569:LVW655570 MFS655569:MFS655570 MPO655569:MPO655570 MZK655569:MZK655570 NJG655569:NJG655570 NTC655569:NTC655570 OCY655569:OCY655570 OMU655569:OMU655570 OWQ655569:OWQ655570 PGM655569:PGM655570 PQI655569:PQI655570 QAE655569:QAE655570 QKA655569:QKA655570 QTW655569:QTW655570 RDS655569:RDS655570 RNO655569:RNO655570 RXK655569:RXK655570 SHG655569:SHG655570 SRC655569:SRC655570 TAY655569:TAY655570 TKU655569:TKU655570 TUQ655569:TUQ655570 UEM655569:UEM655570 UOI655569:UOI655570 UYE655569:UYE655570 VIA655569:VIA655570 VRW655569:VRW655570 WBS655569:WBS655570 WLO655569:WLO655570 WVK655569:WVK655570 B721105:B721106 IY721105:IY721106 SU721105:SU721106 ACQ721105:ACQ721106 AMM721105:AMM721106 AWI721105:AWI721106 BGE721105:BGE721106 BQA721105:BQA721106 BZW721105:BZW721106 CJS721105:CJS721106 CTO721105:CTO721106 DDK721105:DDK721106 DNG721105:DNG721106 DXC721105:DXC721106 EGY721105:EGY721106 EQU721105:EQU721106 FAQ721105:FAQ721106 FKM721105:FKM721106 FUI721105:FUI721106 GEE721105:GEE721106 GOA721105:GOA721106 GXW721105:GXW721106 HHS721105:HHS721106 HRO721105:HRO721106 IBK721105:IBK721106 ILG721105:ILG721106 IVC721105:IVC721106 JEY721105:JEY721106 JOU721105:JOU721106 JYQ721105:JYQ721106 KIM721105:KIM721106 KSI721105:KSI721106 LCE721105:LCE721106 LMA721105:LMA721106 LVW721105:LVW721106 MFS721105:MFS721106 MPO721105:MPO721106 MZK721105:MZK721106 NJG721105:NJG721106 NTC721105:NTC721106 OCY721105:OCY721106 OMU721105:OMU721106 OWQ721105:OWQ721106 PGM721105:PGM721106 PQI721105:PQI721106 QAE721105:QAE721106 QKA721105:QKA721106 QTW721105:QTW721106 RDS721105:RDS721106 RNO721105:RNO721106 RXK721105:RXK721106 SHG721105:SHG721106 SRC721105:SRC721106 TAY721105:TAY721106 TKU721105:TKU721106 TUQ721105:TUQ721106 UEM721105:UEM721106 UOI721105:UOI721106 UYE721105:UYE721106 VIA721105:VIA721106 VRW721105:VRW721106 WBS721105:WBS721106 WLO721105:WLO721106 WVK721105:WVK721106 B786641:B786642 IY786641:IY786642 SU786641:SU786642 ACQ786641:ACQ786642 AMM786641:AMM786642 AWI786641:AWI786642 BGE786641:BGE786642 BQA786641:BQA786642 BZW786641:BZW786642 CJS786641:CJS786642 CTO786641:CTO786642 DDK786641:DDK786642 DNG786641:DNG786642 DXC786641:DXC786642 EGY786641:EGY786642 EQU786641:EQU786642 FAQ786641:FAQ786642 FKM786641:FKM786642 FUI786641:FUI786642 GEE786641:GEE786642 GOA786641:GOA786642 GXW786641:GXW786642 HHS786641:HHS786642 HRO786641:HRO786642 IBK786641:IBK786642 ILG786641:ILG786642 IVC786641:IVC786642 JEY786641:JEY786642 JOU786641:JOU786642 JYQ786641:JYQ786642 KIM786641:KIM786642 KSI786641:KSI786642 LCE786641:LCE786642 LMA786641:LMA786642 LVW786641:LVW786642 MFS786641:MFS786642 MPO786641:MPO786642 MZK786641:MZK786642 NJG786641:NJG786642 NTC786641:NTC786642 OCY786641:OCY786642 OMU786641:OMU786642 OWQ786641:OWQ786642 PGM786641:PGM786642 PQI786641:PQI786642 QAE786641:QAE786642 QKA786641:QKA786642 QTW786641:QTW786642 RDS786641:RDS786642 RNO786641:RNO786642 RXK786641:RXK786642 SHG786641:SHG786642 SRC786641:SRC786642 TAY786641:TAY786642 TKU786641:TKU786642 TUQ786641:TUQ786642 UEM786641:UEM786642 UOI786641:UOI786642 UYE786641:UYE786642 VIA786641:VIA786642 VRW786641:VRW786642 WBS786641:WBS786642 WLO786641:WLO786642 WVK786641:WVK786642 B852177:B852178 IY852177:IY852178 SU852177:SU852178 ACQ852177:ACQ852178 AMM852177:AMM852178 AWI852177:AWI852178 BGE852177:BGE852178 BQA852177:BQA852178 BZW852177:BZW852178 CJS852177:CJS852178 CTO852177:CTO852178 DDK852177:DDK852178 DNG852177:DNG852178 DXC852177:DXC852178 EGY852177:EGY852178 EQU852177:EQU852178 FAQ852177:FAQ852178 FKM852177:FKM852178 FUI852177:FUI852178 GEE852177:GEE852178 GOA852177:GOA852178 GXW852177:GXW852178 HHS852177:HHS852178 HRO852177:HRO852178 IBK852177:IBK852178 ILG852177:ILG852178 IVC852177:IVC852178 JEY852177:JEY852178 JOU852177:JOU852178 JYQ852177:JYQ852178 KIM852177:KIM852178 KSI852177:KSI852178 LCE852177:LCE852178 LMA852177:LMA852178 LVW852177:LVW852178 MFS852177:MFS852178 MPO852177:MPO852178 MZK852177:MZK852178 NJG852177:NJG852178 NTC852177:NTC852178 OCY852177:OCY852178 OMU852177:OMU852178 OWQ852177:OWQ852178 PGM852177:PGM852178 PQI852177:PQI852178 QAE852177:QAE852178 QKA852177:QKA852178 QTW852177:QTW852178 RDS852177:RDS852178 RNO852177:RNO852178 RXK852177:RXK852178 SHG852177:SHG852178 SRC852177:SRC852178 TAY852177:TAY852178 TKU852177:TKU852178 TUQ852177:TUQ852178 UEM852177:UEM852178 UOI852177:UOI852178 UYE852177:UYE852178 VIA852177:VIA852178 VRW852177:VRW852178 WBS852177:WBS852178 WLO852177:WLO852178 WVK852177:WVK852178 B917713:B917714 IY917713:IY917714 SU917713:SU917714 ACQ917713:ACQ917714 AMM917713:AMM917714 AWI917713:AWI917714 BGE917713:BGE917714 BQA917713:BQA917714 BZW917713:BZW917714 CJS917713:CJS917714 CTO917713:CTO917714 DDK917713:DDK917714 DNG917713:DNG917714 DXC917713:DXC917714 EGY917713:EGY917714 EQU917713:EQU917714 FAQ917713:FAQ917714 FKM917713:FKM917714 FUI917713:FUI917714 GEE917713:GEE917714 GOA917713:GOA917714 GXW917713:GXW917714 HHS917713:HHS917714 HRO917713:HRO917714 IBK917713:IBK917714 ILG917713:ILG917714 IVC917713:IVC917714 JEY917713:JEY917714 JOU917713:JOU917714 JYQ917713:JYQ917714 KIM917713:KIM917714 KSI917713:KSI917714 LCE917713:LCE917714 LMA917713:LMA917714 LVW917713:LVW917714 MFS917713:MFS917714 MPO917713:MPO917714 MZK917713:MZK917714 NJG917713:NJG917714 NTC917713:NTC917714 OCY917713:OCY917714 OMU917713:OMU917714 OWQ917713:OWQ917714 PGM917713:PGM917714 PQI917713:PQI917714 QAE917713:QAE917714 QKA917713:QKA917714 QTW917713:QTW917714 RDS917713:RDS917714 RNO917713:RNO917714 RXK917713:RXK917714 SHG917713:SHG917714 SRC917713:SRC917714 TAY917713:TAY917714 TKU917713:TKU917714 TUQ917713:TUQ917714 UEM917713:UEM917714 UOI917713:UOI917714 UYE917713:UYE917714 VIA917713:VIA917714 VRW917713:VRW917714 WBS917713:WBS917714 WLO917713:WLO917714 WVK917713:WVK917714 B983249:B983250 IY983249:IY983250 SU983249:SU983250 ACQ983249:ACQ983250 AMM983249:AMM983250 AWI983249:AWI983250 BGE983249:BGE983250 BQA983249:BQA983250 BZW983249:BZW983250 CJS983249:CJS983250 CTO983249:CTO983250 DDK983249:DDK983250 DNG983249:DNG983250 DXC983249:DXC983250 EGY983249:EGY983250 EQU983249:EQU983250 FAQ983249:FAQ983250 FKM983249:FKM983250 FUI983249:FUI983250 GEE983249:GEE983250 GOA983249:GOA983250 GXW983249:GXW983250 HHS983249:HHS983250 HRO983249:HRO983250 IBK983249:IBK983250 ILG983249:ILG983250 IVC983249:IVC983250 JEY983249:JEY983250 JOU983249:JOU983250 JYQ983249:JYQ983250 KIM983249:KIM983250 KSI983249:KSI983250 LCE983249:LCE983250 LMA983249:LMA983250 LVW983249:LVW983250 MFS983249:MFS983250 MPO983249:MPO983250 MZK983249:MZK983250 NJG983249:NJG983250 NTC983249:NTC983250 OCY983249:OCY983250 OMU983249:OMU983250 OWQ983249:OWQ983250 PGM983249:PGM983250 PQI983249:PQI983250 QAE983249:QAE983250 QKA983249:QKA983250 QTW983249:QTW983250 RDS983249:RDS983250 RNO983249:RNO983250 RXK983249:RXK983250 SHG983249:SHG983250 SRC983249:SRC983250 TAY983249:TAY983250 TKU983249:TKU983250 TUQ983249:TUQ983250 UEM983249:UEM983250 UOI983249:UOI983250 UYE983249:UYE983250 VIA983249:VIA983250 VRW983249:VRW983250 WBS983249:WBS983250 WLO983249:WLO983250"/>
    <dataValidation type="list" allowBlank="1" showDropDown="0" showInputMessage="1" showErrorMessage="1" sqref="C162">
      <formula1>"○,△,×"</formula1>
    </dataValidation>
    <dataValidation type="list" allowBlank="1" showDropDown="0" showInputMessage="1" showErrorMessage="1" sqref="WVQ983205:WWB983205 JE162:JP165 TA162:TL165 ACW162:ADH165 AMS162:AND165 AWO162:AWZ165 BGK162:BGV165 BQG162:BQR165 CAC162:CAN165 CJY162:CKJ165 CTU162:CUF165 DDQ162:DEB165 DNM162:DNX165 DXI162:DXT165 EHE162:EHP165 ERA162:ERL165 FAW162:FBH165 FKS162:FLD165 FUO162:FUZ165 GEK162:GEV165 GOG162:GOR165 GYC162:GYN165 HHY162:HIJ165 HRU162:HSF165 IBQ162:ICB165 ILM162:ILX165 IVI162:IVT165 JFE162:JFP165 JPA162:JPL165 JYW162:JZH165 KIS162:KJD165 KSO162:KSZ165 LCK162:LCV165 LMG162:LMR165 LWC162:LWN165 MFY162:MGJ165 MPU162:MQF165 MZQ162:NAB165 NJM162:NJX165 NTI162:NTT165 ODE162:ODP165 ONA162:ONL165 OWW162:OXH165 PGS162:PHD165 PQO162:PQZ165 QAK162:QAV165 QKG162:QKR165 QUC162:QUN165 RDY162:REJ165 RNU162:ROF165 RXQ162:RYB165 SHM162:SHX165 SRI162:SRT165 TBE162:TBP165 TLA162:TLL165 TUW162:TVH165 UES162:UFD165 UOO162:UOZ165 UYK162:UYV165 VIG162:VIR165 VSC162:VSN165 WBY162:WCJ165 WLU162:WMF165 WVQ162:WWB165 I65701:T65701 JE65701:JP65701 TA65701:TL65701 ACW65701:ADH65701 AMS65701:AND65701 AWO65701:AWZ65701 BGK65701:BGV65701 BQG65701:BQR65701 CAC65701:CAN65701 CJY65701:CKJ65701 CTU65701:CUF65701 DDQ65701:DEB65701 DNM65701:DNX65701 DXI65701:DXT65701 EHE65701:EHP65701 ERA65701:ERL65701 FAW65701:FBH65701 FKS65701:FLD65701 FUO65701:FUZ65701 GEK65701:GEV65701 GOG65701:GOR65701 GYC65701:GYN65701 HHY65701:HIJ65701 HRU65701:HSF65701 IBQ65701:ICB65701 ILM65701:ILX65701 IVI65701:IVT65701 JFE65701:JFP65701 JPA65701:JPL65701 JYW65701:JZH65701 KIS65701:KJD65701 KSO65701:KSZ65701 LCK65701:LCV65701 LMG65701:LMR65701 LWC65701:LWN65701 MFY65701:MGJ65701 MPU65701:MQF65701 MZQ65701:NAB65701 NJM65701:NJX65701 NTI65701:NTT65701 ODE65701:ODP65701 ONA65701:ONL65701 OWW65701:OXH65701 PGS65701:PHD65701 PQO65701:PQZ65701 QAK65701:QAV65701 QKG65701:QKR65701 QUC65701:QUN65701 RDY65701:REJ65701 RNU65701:ROF65701 RXQ65701:RYB65701 SHM65701:SHX65701 SRI65701:SRT65701 TBE65701:TBP65701 TLA65701:TLL65701 TUW65701:TVH65701 UES65701:UFD65701 UOO65701:UOZ65701 UYK65701:UYV65701 VIG65701:VIR65701 VSC65701:VSN65701 WBY65701:WCJ65701 WLU65701:WMF65701 WVQ65701:WWB65701 I131237:T131237 JE131237:JP131237 TA131237:TL131237 ACW131237:ADH131237 AMS131237:AND131237 AWO131237:AWZ131237 BGK131237:BGV131237 BQG131237:BQR131237 CAC131237:CAN131237 CJY131237:CKJ131237 CTU131237:CUF131237 DDQ131237:DEB131237 DNM131237:DNX131237 DXI131237:DXT131237 EHE131237:EHP131237 ERA131237:ERL131237 FAW131237:FBH131237 FKS131237:FLD131237 FUO131237:FUZ131237 GEK131237:GEV131237 GOG131237:GOR131237 GYC131237:GYN131237 HHY131237:HIJ131237 HRU131237:HSF131237 IBQ131237:ICB131237 ILM131237:ILX131237 IVI131237:IVT131237 JFE131237:JFP131237 JPA131237:JPL131237 JYW131237:JZH131237 KIS131237:KJD131237 KSO131237:KSZ131237 LCK131237:LCV131237 LMG131237:LMR131237 LWC131237:LWN131237 MFY131237:MGJ131237 MPU131237:MQF131237 MZQ131237:NAB131237 NJM131237:NJX131237 NTI131237:NTT131237 ODE131237:ODP131237 ONA131237:ONL131237 OWW131237:OXH131237 PGS131237:PHD131237 PQO131237:PQZ131237 QAK131237:QAV131237 QKG131237:QKR131237 QUC131237:QUN131237 RDY131237:REJ131237 RNU131237:ROF131237 RXQ131237:RYB131237 SHM131237:SHX131237 SRI131237:SRT131237 TBE131237:TBP131237 TLA131237:TLL131237 TUW131237:TVH131237 UES131237:UFD131237 UOO131237:UOZ131237 UYK131237:UYV131237 VIG131237:VIR131237 VSC131237:VSN131237 WBY131237:WCJ131237 WLU131237:WMF131237 WVQ131237:WWB131237 I196773:T196773 JE196773:JP196773 TA196773:TL196773 ACW196773:ADH196773 AMS196773:AND196773 AWO196773:AWZ196773 BGK196773:BGV196773 BQG196773:BQR196773 CAC196773:CAN196773 CJY196773:CKJ196773 CTU196773:CUF196773 DDQ196773:DEB196773 DNM196773:DNX196773 DXI196773:DXT196773 EHE196773:EHP196773 ERA196773:ERL196773 FAW196773:FBH196773 FKS196773:FLD196773 FUO196773:FUZ196773 GEK196773:GEV196773 GOG196773:GOR196773 GYC196773:GYN196773 HHY196773:HIJ196773 HRU196773:HSF196773 IBQ196773:ICB196773 ILM196773:ILX196773 IVI196773:IVT196773 JFE196773:JFP196773 JPA196773:JPL196773 JYW196773:JZH196773 KIS196773:KJD196773 KSO196773:KSZ196773 LCK196773:LCV196773 LMG196773:LMR196773 LWC196773:LWN196773 MFY196773:MGJ196773 MPU196773:MQF196773 MZQ196773:NAB196773 NJM196773:NJX196773 NTI196773:NTT196773 ODE196773:ODP196773 ONA196773:ONL196773 OWW196773:OXH196773 PGS196773:PHD196773 PQO196773:PQZ196773 QAK196773:QAV196773 QKG196773:QKR196773 QUC196773:QUN196773 RDY196773:REJ196773 RNU196773:ROF196773 RXQ196773:RYB196773 SHM196773:SHX196773 SRI196773:SRT196773 TBE196773:TBP196773 TLA196773:TLL196773 TUW196773:TVH196773 UES196773:UFD196773 UOO196773:UOZ196773 UYK196773:UYV196773 VIG196773:VIR196773 VSC196773:VSN196773 WBY196773:WCJ196773 WLU196773:WMF196773 WVQ196773:WWB196773 I262309:T262309 JE262309:JP262309 TA262309:TL262309 ACW262309:ADH262309 AMS262309:AND262309 AWO262309:AWZ262309 BGK262309:BGV262309 BQG262309:BQR262309 CAC262309:CAN262309 CJY262309:CKJ262309 CTU262309:CUF262309 DDQ262309:DEB262309 DNM262309:DNX262309 DXI262309:DXT262309 EHE262309:EHP262309 ERA262309:ERL262309 FAW262309:FBH262309 FKS262309:FLD262309 FUO262309:FUZ262309 GEK262309:GEV262309 GOG262309:GOR262309 GYC262309:GYN262309 HHY262309:HIJ262309 HRU262309:HSF262309 IBQ262309:ICB262309 ILM262309:ILX262309 IVI262309:IVT262309 JFE262309:JFP262309 JPA262309:JPL262309 JYW262309:JZH262309 KIS262309:KJD262309 KSO262309:KSZ262309 LCK262309:LCV262309 LMG262309:LMR262309 LWC262309:LWN262309 MFY262309:MGJ262309 MPU262309:MQF262309 MZQ262309:NAB262309 NJM262309:NJX262309 NTI262309:NTT262309 ODE262309:ODP262309 ONA262309:ONL262309 OWW262309:OXH262309 PGS262309:PHD262309 PQO262309:PQZ262309 QAK262309:QAV262309 QKG262309:QKR262309 QUC262309:QUN262309 RDY262309:REJ262309 RNU262309:ROF262309 RXQ262309:RYB262309 SHM262309:SHX262309 SRI262309:SRT262309 TBE262309:TBP262309 TLA262309:TLL262309 TUW262309:TVH262309 UES262309:UFD262309 UOO262309:UOZ262309 UYK262309:UYV262309 VIG262309:VIR262309 VSC262309:VSN262309 WBY262309:WCJ262309 WLU262309:WMF262309 WVQ262309:WWB262309 I327845:T327845 JE327845:JP327845 TA327845:TL327845 ACW327845:ADH327845 AMS327845:AND327845 AWO327845:AWZ327845 BGK327845:BGV327845 BQG327845:BQR327845 CAC327845:CAN327845 CJY327845:CKJ327845 CTU327845:CUF327845 DDQ327845:DEB327845 DNM327845:DNX327845 DXI327845:DXT327845 EHE327845:EHP327845 ERA327845:ERL327845 FAW327845:FBH327845 FKS327845:FLD327845 FUO327845:FUZ327845 GEK327845:GEV327845 GOG327845:GOR327845 GYC327845:GYN327845 HHY327845:HIJ327845 HRU327845:HSF327845 IBQ327845:ICB327845 ILM327845:ILX327845 IVI327845:IVT327845 JFE327845:JFP327845 JPA327845:JPL327845 JYW327845:JZH327845 KIS327845:KJD327845 KSO327845:KSZ327845 LCK327845:LCV327845 LMG327845:LMR327845 LWC327845:LWN327845 MFY327845:MGJ327845 MPU327845:MQF327845 MZQ327845:NAB327845 NJM327845:NJX327845 NTI327845:NTT327845 ODE327845:ODP327845 ONA327845:ONL327845 OWW327845:OXH327845 PGS327845:PHD327845 PQO327845:PQZ327845 QAK327845:QAV327845 QKG327845:QKR327845 QUC327845:QUN327845 RDY327845:REJ327845 RNU327845:ROF327845 RXQ327845:RYB327845 SHM327845:SHX327845 SRI327845:SRT327845 TBE327845:TBP327845 TLA327845:TLL327845 TUW327845:TVH327845 UES327845:UFD327845 UOO327845:UOZ327845 UYK327845:UYV327845 VIG327845:VIR327845 VSC327845:VSN327845 WBY327845:WCJ327845 WLU327845:WMF327845 WVQ327845:WWB327845 I393381:T393381 JE393381:JP393381 TA393381:TL393381 ACW393381:ADH393381 AMS393381:AND393381 AWO393381:AWZ393381 BGK393381:BGV393381 BQG393381:BQR393381 CAC393381:CAN393381 CJY393381:CKJ393381 CTU393381:CUF393381 DDQ393381:DEB393381 DNM393381:DNX393381 DXI393381:DXT393381 EHE393381:EHP393381 ERA393381:ERL393381 FAW393381:FBH393381 FKS393381:FLD393381 FUO393381:FUZ393381 GEK393381:GEV393381 GOG393381:GOR393381 GYC393381:GYN393381 HHY393381:HIJ393381 HRU393381:HSF393381 IBQ393381:ICB393381 ILM393381:ILX393381 IVI393381:IVT393381 JFE393381:JFP393381 JPA393381:JPL393381 JYW393381:JZH393381 KIS393381:KJD393381 KSO393381:KSZ393381 LCK393381:LCV393381 LMG393381:LMR393381 LWC393381:LWN393381 MFY393381:MGJ393381 MPU393381:MQF393381 MZQ393381:NAB393381 NJM393381:NJX393381 NTI393381:NTT393381 ODE393381:ODP393381 ONA393381:ONL393381 OWW393381:OXH393381 PGS393381:PHD393381 PQO393381:PQZ393381 QAK393381:QAV393381 QKG393381:QKR393381 QUC393381:QUN393381 RDY393381:REJ393381 RNU393381:ROF393381 RXQ393381:RYB393381 SHM393381:SHX393381 SRI393381:SRT393381 TBE393381:TBP393381 TLA393381:TLL393381 TUW393381:TVH393381 UES393381:UFD393381 UOO393381:UOZ393381 UYK393381:UYV393381 VIG393381:VIR393381 VSC393381:VSN393381 WBY393381:WCJ393381 WLU393381:WMF393381 WVQ393381:WWB393381 I458917:T458917 JE458917:JP458917 TA458917:TL458917 ACW458917:ADH458917 AMS458917:AND458917 AWO458917:AWZ458917 BGK458917:BGV458917 BQG458917:BQR458917 CAC458917:CAN458917 CJY458917:CKJ458917 CTU458917:CUF458917 DDQ458917:DEB458917 DNM458917:DNX458917 DXI458917:DXT458917 EHE458917:EHP458917 ERA458917:ERL458917 FAW458917:FBH458917 FKS458917:FLD458917 FUO458917:FUZ458917 GEK458917:GEV458917 GOG458917:GOR458917 GYC458917:GYN458917 HHY458917:HIJ458917 HRU458917:HSF458917 IBQ458917:ICB458917 ILM458917:ILX458917 IVI458917:IVT458917 JFE458917:JFP458917 JPA458917:JPL458917 JYW458917:JZH458917 KIS458917:KJD458917 KSO458917:KSZ458917 LCK458917:LCV458917 LMG458917:LMR458917 LWC458917:LWN458917 MFY458917:MGJ458917 MPU458917:MQF458917 MZQ458917:NAB458917 NJM458917:NJX458917 NTI458917:NTT458917 ODE458917:ODP458917 ONA458917:ONL458917 OWW458917:OXH458917 PGS458917:PHD458917 PQO458917:PQZ458917 QAK458917:QAV458917 QKG458917:QKR458917 QUC458917:QUN458917 RDY458917:REJ458917 RNU458917:ROF458917 RXQ458917:RYB458917 SHM458917:SHX458917 SRI458917:SRT458917 TBE458917:TBP458917 TLA458917:TLL458917 TUW458917:TVH458917 UES458917:UFD458917 UOO458917:UOZ458917 UYK458917:UYV458917 VIG458917:VIR458917 VSC458917:VSN458917 WBY458917:WCJ458917 WLU458917:WMF458917 WVQ458917:WWB458917 I524453:T524453 JE524453:JP524453 TA524453:TL524453 ACW524453:ADH524453 AMS524453:AND524453 AWO524453:AWZ524453 BGK524453:BGV524453 BQG524453:BQR524453 CAC524453:CAN524453 CJY524453:CKJ524453 CTU524453:CUF524453 DDQ524453:DEB524453 DNM524453:DNX524453 DXI524453:DXT524453 EHE524453:EHP524453 ERA524453:ERL524453 FAW524453:FBH524453 FKS524453:FLD524453 FUO524453:FUZ524453 GEK524453:GEV524453 GOG524453:GOR524453 GYC524453:GYN524453 HHY524453:HIJ524453 HRU524453:HSF524453 IBQ524453:ICB524453 ILM524453:ILX524453 IVI524453:IVT524453 JFE524453:JFP524453 JPA524453:JPL524453 JYW524453:JZH524453 KIS524453:KJD524453 KSO524453:KSZ524453 LCK524453:LCV524453 LMG524453:LMR524453 LWC524453:LWN524453 MFY524453:MGJ524453 MPU524453:MQF524453 MZQ524453:NAB524453 NJM524453:NJX524453 NTI524453:NTT524453 ODE524453:ODP524453 ONA524453:ONL524453 OWW524453:OXH524453 PGS524453:PHD524453 PQO524453:PQZ524453 QAK524453:QAV524453 QKG524453:QKR524453 QUC524453:QUN524453 RDY524453:REJ524453 RNU524453:ROF524453 RXQ524453:RYB524453 SHM524453:SHX524453 SRI524453:SRT524453 TBE524453:TBP524453 TLA524453:TLL524453 TUW524453:TVH524453 UES524453:UFD524453 UOO524453:UOZ524453 UYK524453:UYV524453 VIG524453:VIR524453 VSC524453:VSN524453 WBY524453:WCJ524453 WLU524453:WMF524453 WVQ524453:WWB524453 I589989:T589989 JE589989:JP589989 TA589989:TL589989 ACW589989:ADH589989 AMS589989:AND589989 AWO589989:AWZ589989 BGK589989:BGV589989 BQG589989:BQR589989 CAC589989:CAN589989 CJY589989:CKJ589989 CTU589989:CUF589989 DDQ589989:DEB589989 DNM589989:DNX589989 DXI589989:DXT589989 EHE589989:EHP589989 ERA589989:ERL589989 FAW589989:FBH589989 FKS589989:FLD589989 FUO589989:FUZ589989 GEK589989:GEV589989 GOG589989:GOR589989 GYC589989:GYN589989 HHY589989:HIJ589989 HRU589989:HSF589989 IBQ589989:ICB589989 ILM589989:ILX589989 IVI589989:IVT589989 JFE589989:JFP589989 JPA589989:JPL589989 JYW589989:JZH589989 KIS589989:KJD589989 KSO589989:KSZ589989 LCK589989:LCV589989 LMG589989:LMR589989 LWC589989:LWN589989 MFY589989:MGJ589989 MPU589989:MQF589989 MZQ589989:NAB589989 NJM589989:NJX589989 NTI589989:NTT589989 ODE589989:ODP589989 ONA589989:ONL589989 OWW589989:OXH589989 PGS589989:PHD589989 PQO589989:PQZ589989 QAK589989:QAV589989 QKG589989:QKR589989 QUC589989:QUN589989 RDY589989:REJ589989 RNU589989:ROF589989 RXQ589989:RYB589989 SHM589989:SHX589989 SRI589989:SRT589989 TBE589989:TBP589989 TLA589989:TLL589989 TUW589989:TVH589989 UES589989:UFD589989 UOO589989:UOZ589989 UYK589989:UYV589989 VIG589989:VIR589989 VSC589989:VSN589989 WBY589989:WCJ589989 WLU589989:WMF589989 WVQ589989:WWB589989 I655525:T655525 JE655525:JP655525 TA655525:TL655525 ACW655525:ADH655525 AMS655525:AND655525 AWO655525:AWZ655525 BGK655525:BGV655525 BQG655525:BQR655525 CAC655525:CAN655525 CJY655525:CKJ655525 CTU655525:CUF655525 DDQ655525:DEB655525 DNM655525:DNX655525 DXI655525:DXT655525 EHE655525:EHP655525 ERA655525:ERL655525 FAW655525:FBH655525 FKS655525:FLD655525 FUO655525:FUZ655525 GEK655525:GEV655525 GOG655525:GOR655525 GYC655525:GYN655525 HHY655525:HIJ655525 HRU655525:HSF655525 IBQ655525:ICB655525 ILM655525:ILX655525 IVI655525:IVT655525 JFE655525:JFP655525 JPA655525:JPL655525 JYW655525:JZH655525 KIS655525:KJD655525 KSO655525:KSZ655525 LCK655525:LCV655525 LMG655525:LMR655525 LWC655525:LWN655525 MFY655525:MGJ655525 MPU655525:MQF655525 MZQ655525:NAB655525 NJM655525:NJX655525 NTI655525:NTT655525 ODE655525:ODP655525 ONA655525:ONL655525 OWW655525:OXH655525 PGS655525:PHD655525 PQO655525:PQZ655525 QAK655525:QAV655525 QKG655525:QKR655525 QUC655525:QUN655525 RDY655525:REJ655525 RNU655525:ROF655525 RXQ655525:RYB655525 SHM655525:SHX655525 SRI655525:SRT655525 TBE655525:TBP655525 TLA655525:TLL655525 TUW655525:TVH655525 UES655525:UFD655525 UOO655525:UOZ655525 UYK655525:UYV655525 VIG655525:VIR655525 VSC655525:VSN655525 WBY655525:WCJ655525 WLU655525:WMF655525 WVQ655525:WWB655525 I721061:T721061 JE721061:JP721061 TA721061:TL721061 ACW721061:ADH721061 AMS721061:AND721061 AWO721061:AWZ721061 BGK721061:BGV721061 BQG721061:BQR721061 CAC721061:CAN721061 CJY721061:CKJ721061 CTU721061:CUF721061 DDQ721061:DEB721061 DNM721061:DNX721061 DXI721061:DXT721061 EHE721061:EHP721061 ERA721061:ERL721061 FAW721061:FBH721061 FKS721061:FLD721061 FUO721061:FUZ721061 GEK721061:GEV721061 GOG721061:GOR721061 GYC721061:GYN721061 HHY721061:HIJ721061 HRU721061:HSF721061 IBQ721061:ICB721061 ILM721061:ILX721061 IVI721061:IVT721061 JFE721061:JFP721061 JPA721061:JPL721061 JYW721061:JZH721061 KIS721061:KJD721061 KSO721061:KSZ721061 LCK721061:LCV721061 LMG721061:LMR721061 LWC721061:LWN721061 MFY721061:MGJ721061 MPU721061:MQF721061 MZQ721061:NAB721061 NJM721061:NJX721061 NTI721061:NTT721061 ODE721061:ODP721061 ONA721061:ONL721061 OWW721061:OXH721061 PGS721061:PHD721061 PQO721061:PQZ721061 QAK721061:QAV721061 QKG721061:QKR721061 QUC721061:QUN721061 RDY721061:REJ721061 RNU721061:ROF721061 RXQ721061:RYB721061 SHM721061:SHX721061 SRI721061:SRT721061 TBE721061:TBP721061 TLA721061:TLL721061 TUW721061:TVH721061 UES721061:UFD721061 UOO721061:UOZ721061 UYK721061:UYV721061 VIG721061:VIR721061 VSC721061:VSN721061 WBY721061:WCJ721061 WLU721061:WMF721061 WVQ721061:WWB721061 I786597:T786597 JE786597:JP786597 TA786597:TL786597 ACW786597:ADH786597 AMS786597:AND786597 AWO786597:AWZ786597 BGK786597:BGV786597 BQG786597:BQR786597 CAC786597:CAN786597 CJY786597:CKJ786597 CTU786597:CUF786597 DDQ786597:DEB786597 DNM786597:DNX786597 DXI786597:DXT786597 EHE786597:EHP786597 ERA786597:ERL786597 FAW786597:FBH786597 FKS786597:FLD786597 FUO786597:FUZ786597 GEK786597:GEV786597 GOG786597:GOR786597 GYC786597:GYN786597 HHY786597:HIJ786597 HRU786597:HSF786597 IBQ786597:ICB786597 ILM786597:ILX786597 IVI786597:IVT786597 JFE786597:JFP786597 JPA786597:JPL786597 JYW786597:JZH786597 KIS786597:KJD786597 KSO786597:KSZ786597 LCK786597:LCV786597 LMG786597:LMR786597 LWC786597:LWN786597 MFY786597:MGJ786597 MPU786597:MQF786597 MZQ786597:NAB786597 NJM786597:NJX786597 NTI786597:NTT786597 ODE786597:ODP786597 ONA786597:ONL786597 OWW786597:OXH786597 PGS786597:PHD786597 PQO786597:PQZ786597 QAK786597:QAV786597 QKG786597:QKR786597 QUC786597:QUN786597 RDY786597:REJ786597 RNU786597:ROF786597 RXQ786597:RYB786597 SHM786597:SHX786597 SRI786597:SRT786597 TBE786597:TBP786597 TLA786597:TLL786597 TUW786597:TVH786597 UES786597:UFD786597 UOO786597:UOZ786597 UYK786597:UYV786597 VIG786597:VIR786597 VSC786597:VSN786597 WBY786597:WCJ786597 WLU786597:WMF786597 WVQ786597:WWB786597 I852133:T852133 JE852133:JP852133 TA852133:TL852133 ACW852133:ADH852133 AMS852133:AND852133 AWO852133:AWZ852133 BGK852133:BGV852133 BQG852133:BQR852133 CAC852133:CAN852133 CJY852133:CKJ852133 CTU852133:CUF852133 DDQ852133:DEB852133 DNM852133:DNX852133 DXI852133:DXT852133 EHE852133:EHP852133 ERA852133:ERL852133 FAW852133:FBH852133 FKS852133:FLD852133 FUO852133:FUZ852133 GEK852133:GEV852133 GOG852133:GOR852133 GYC852133:GYN852133 HHY852133:HIJ852133 HRU852133:HSF852133 IBQ852133:ICB852133 ILM852133:ILX852133 IVI852133:IVT852133 JFE852133:JFP852133 JPA852133:JPL852133 JYW852133:JZH852133 KIS852133:KJD852133 KSO852133:KSZ852133 LCK852133:LCV852133 LMG852133:LMR852133 LWC852133:LWN852133 MFY852133:MGJ852133 MPU852133:MQF852133 MZQ852133:NAB852133 NJM852133:NJX852133 NTI852133:NTT852133 ODE852133:ODP852133 ONA852133:ONL852133 OWW852133:OXH852133 PGS852133:PHD852133 PQO852133:PQZ852133 QAK852133:QAV852133 QKG852133:QKR852133 QUC852133:QUN852133 RDY852133:REJ852133 RNU852133:ROF852133 RXQ852133:RYB852133 SHM852133:SHX852133 SRI852133:SRT852133 TBE852133:TBP852133 TLA852133:TLL852133 TUW852133:TVH852133 UES852133:UFD852133 UOO852133:UOZ852133 UYK852133:UYV852133 VIG852133:VIR852133 VSC852133:VSN852133 WBY852133:WCJ852133 WLU852133:WMF852133 WVQ852133:WWB852133 I917669:T917669 JE917669:JP917669 TA917669:TL917669 ACW917669:ADH917669 AMS917669:AND917669 AWO917669:AWZ917669 BGK917669:BGV917669 BQG917669:BQR917669 CAC917669:CAN917669 CJY917669:CKJ917669 CTU917669:CUF917669 DDQ917669:DEB917669 DNM917669:DNX917669 DXI917669:DXT917669 EHE917669:EHP917669 ERA917669:ERL917669 FAW917669:FBH917669 FKS917669:FLD917669 FUO917669:FUZ917669 GEK917669:GEV917669 GOG917669:GOR917669 GYC917669:GYN917669 HHY917669:HIJ917669 HRU917669:HSF917669 IBQ917669:ICB917669 ILM917669:ILX917669 IVI917669:IVT917669 JFE917669:JFP917669 JPA917669:JPL917669 JYW917669:JZH917669 KIS917669:KJD917669 KSO917669:KSZ917669 LCK917669:LCV917669 LMG917669:LMR917669 LWC917669:LWN917669 MFY917669:MGJ917669 MPU917669:MQF917669 MZQ917669:NAB917669 NJM917669:NJX917669 NTI917669:NTT917669 ODE917669:ODP917669 ONA917669:ONL917669 OWW917669:OXH917669 PGS917669:PHD917669 PQO917669:PQZ917669 QAK917669:QAV917669 QKG917669:QKR917669 QUC917669:QUN917669 RDY917669:REJ917669 RNU917669:ROF917669 RXQ917669:RYB917669 SHM917669:SHX917669 SRI917669:SRT917669 TBE917669:TBP917669 TLA917669:TLL917669 TUW917669:TVH917669 UES917669:UFD917669 UOO917669:UOZ917669 UYK917669:UYV917669 VIG917669:VIR917669 VSC917669:VSN917669 WBY917669:WCJ917669 WLU917669:WMF917669 WVQ917669:WWB917669 I983205:T983205 JE983205:JP983205 TA983205:TL983205 ACW983205:ADH983205 AMS983205:AND983205 AWO983205:AWZ983205 BGK983205:BGV983205 BQG983205:BQR983205 CAC983205:CAN983205 CJY983205:CKJ983205 CTU983205:CUF983205 DDQ983205:DEB983205 DNM983205:DNX983205 DXI983205:DXT983205 EHE983205:EHP983205 ERA983205:ERL983205 FAW983205:FBH983205 FKS983205:FLD983205 FUO983205:FUZ983205 GEK983205:GEV983205 GOG983205:GOR983205 GYC983205:GYN983205 HHY983205:HIJ983205 HRU983205:HSF983205 IBQ983205:ICB983205 ILM983205:ILX983205 IVI983205:IVT983205 JFE983205:JFP983205 JPA983205:JPL983205 JYW983205:JZH983205 KIS983205:KJD983205 KSO983205:KSZ983205 LCK983205:LCV983205 LMG983205:LMR983205 LWC983205:LWN983205 MFY983205:MGJ983205 MPU983205:MQF983205 MZQ983205:NAB983205 NJM983205:NJX983205 NTI983205:NTT983205 ODE983205:ODP983205 ONA983205:ONL983205 OWW983205:OXH983205 PGS983205:PHD983205 PQO983205:PQZ983205 QAK983205:QAV983205 QKG983205:QKR983205 QUC983205:QUN983205 RDY983205:REJ983205 RNU983205:ROF983205 RXQ983205:RYB983205 SHM983205:SHX983205 SRI983205:SRT983205 TBE983205:TBP983205 TLA983205:TLL983205 TUW983205:TVH983205 UES983205:UFD983205 UOO983205:UOZ983205 UYK983205:UYV983205 VIG983205:VIR983205 VSC983205:VSN983205 WBY983205:WCJ983205 WLU983205:WMF983205">
      <formula1>$Y$162:$Y$165</formula1>
    </dataValidation>
    <dataValidation type="list" allowBlank="1" showDropDown="0" showInputMessage="1" showErrorMessage="1" sqref="I162:T162">
      <formula1>$Y$162:$Y$163</formula1>
    </dataValidation>
    <dataValidation type="list" allowBlank="1" showDropDown="0" showInputMessage="1" showErrorMessage="1" sqref="E162">
      <formula1>"○"</formula1>
    </dataValidation>
  </dataValidations>
  <printOptions horizontalCentered="1"/>
  <pageMargins left="0.39370078740157483" right="0.39370078740157483" top="0.78740157480314965" bottom="0.19685039370078741" header="0.35433070866141736" footer="0.19685039370078741"/>
  <pageSetup paperSize="9" scale="80" fitToWidth="1" fitToHeight="1" orientation="portrait" usePrinterDefaults="1" r:id="rId1"/>
  <headerFooter alignWithMargins="0"/>
  <rowBreaks count="5" manualBreakCount="5">
    <brk id="27" max="19" man="1"/>
    <brk id="75" max="19" man="1"/>
    <brk id="127" max="19" man="1"/>
    <brk id="162" max="19" man="1"/>
    <brk id="200" max="20" man="1"/>
  </rowBreaks>
  <drawing r:id="rId2"/>
  <legacyDrawing r:id="rId3"/>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別記様式第２号-1　Ⅰ</vt:lpstr>
      <vt:lpstr>別記様式第２号-1　Ⅱ</vt:lpstr>
      <vt:lpstr>別記様式第２号-2　Ⅰ～Ⅲ</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ishikuma　hiroki2597</cp:lastModifiedBy>
  <dcterms:created xsi:type="dcterms:W3CDTF">2025-05-09T10:20:50Z</dcterms:created>
  <dcterms:modified xsi:type="dcterms:W3CDTF">2025-07-15T08:01:07Z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2025-07-15T08:01:07Z</vt:filetime>
  </property>
</Properties>
</file>