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20" windowHeight="11640"/>
  </bookViews>
  <sheets>
    <sheet name="別紙A　施設所在地一覧表" sheetId="35" r:id="rId1"/>
    <sheet name="別紙1　自家用電気工作物" sheetId="29" r:id="rId2"/>
    <sheet name="別紙2　消防用設備" sheetId="3" r:id="rId3"/>
    <sheet name="別紙3　空調設備" sheetId="4" r:id="rId4"/>
    <sheet name="別紙4　グリストラップ" sheetId="16" r:id="rId5"/>
    <sheet name="別紙5　自動扉開閉装置" sheetId="6" r:id="rId6"/>
    <sheet name="別紙6　昇降機等" sheetId="7" r:id="rId7"/>
    <sheet name="別紙7　受水槽・高架水槽" sheetId="9" r:id="rId8"/>
    <sheet name="別紙8　プール循環機" sheetId="19" r:id="rId9"/>
    <sheet name="別紙9　地下タンク" sheetId="20" r:id="rId10"/>
    <sheet name="別紙10　遊具（運動用具）" sheetId="24" r:id="rId11"/>
    <sheet name="別紙11　特定建築物定期点検" sheetId="25" r:id="rId12"/>
    <sheet name="別紙12　建築設備定期点検" sheetId="26" r:id="rId13"/>
    <sheet name="別紙13　防火設備定期点検" sheetId="23" r:id="rId14"/>
    <sheet name="別紙14 巡回点検項目一覧表" sheetId="2" r:id="rId15"/>
  </sheets>
  <definedNames>
    <definedName name="Z_7AE4898F_3247_496B_9B2B_A4D183CE82BF_.wvu.PrintArea" localSheetId="3" hidden="1">'別紙3　空調設備'!$A$3:$C$435</definedName>
    <definedName name="Z_96D3ED7E_DBAB_4C5B_A0C2_581CB0DC540B_.wvu.PrintTitles" localSheetId="3" hidden="1">'別紙3　空調設備'!$3:$3</definedName>
    <definedName name="Z_7AE4898F_3247_496B_9B2B_A4D183CE82BF_.wvu.PrintTitles" localSheetId="3" hidden="1">'別紙3　空調設備'!$3:$3</definedName>
    <definedName name="Z_DE3278E1_99AE_45AC_8F15_76999C0CFD19_.wvu.PrintArea" localSheetId="3" hidden="1">'別紙3　空調設備'!$A$3:$C$435</definedName>
    <definedName name="Z_DE3278E1_99AE_45AC_8F15_76999C0CFD19_.wvu.PrintTitles" localSheetId="3" hidden="1">'別紙3　空調設備'!$3:$3</definedName>
    <definedName name="_xlnm.Print_Area" localSheetId="5">'別紙5　自動扉開閉装置'!$A$2:$K$47</definedName>
    <definedName name="Z_45C848F8_8A1E_414B_909B_ACABA01CAB44_.wvu.PrintTitles" localSheetId="5" hidden="1">'別紙5　自動扉開閉装置'!$3:$3</definedName>
    <definedName name="_xlnm.Print_Titles" localSheetId="5">'別紙5　自動扉開閉装置'!$3:$3</definedName>
    <definedName name="Z_45C848F8_8A1E_414B_909B_ACABA01CAB44_.wvu.PrintArea" localSheetId="5" hidden="1">'別紙5　自動扉開閉装置'!$A$3:$C$43</definedName>
    <definedName name="Z_47517618_54C0_409A_8FE4_3D478304B467_.wvu.PrintArea" localSheetId="5" hidden="1">'別紙5　自動扉開閉装置'!$A$3:$C$43</definedName>
    <definedName name="Z_47517618_54C0_409A_8FE4_3D478304B467_.wvu.PrintTitles" localSheetId="5" hidden="1">'別紙5　自動扉開閉装置'!$3:$3</definedName>
    <definedName name="Z_529543BD_61E5_4CE2_88B7_498403353F14_.wvu.PrintArea" localSheetId="5" hidden="1">'別紙5　自動扉開閉装置'!$A$3:$C$43</definedName>
    <definedName name="Z_529543BD_61E5_4CE2_88B7_498403353F14_.wvu.PrintTitles" localSheetId="5" hidden="1">'別紙5　自動扉開閉装置'!$3:$3</definedName>
    <definedName name="Z_54F6E203_A50C_4644_8DE0_E10280404073_.wvu.PrintArea" localSheetId="5" hidden="1">'別紙5　自動扉開閉装置'!$A$3:$C$43</definedName>
    <definedName name="Z_54F6E203_A50C_4644_8DE0_E10280404073_.wvu.PrintTitles" localSheetId="5" hidden="1">'別紙5　自動扉開閉装置'!$3:$3</definedName>
    <definedName name="Z_96D3ED7E_DBAB_4C5B_A0C2_581CB0DC540B_.wvu.PrintArea" localSheetId="5" hidden="1">'別紙5　自動扉開閉装置'!$A$3:$C$43</definedName>
    <definedName name="Z_7AE4898F_3247_496B_9B2B_A4D183CE82BF_.wvu.PrintArea" localSheetId="5" hidden="1">'別紙5　自動扉開閉装置'!$A$3:$C$43</definedName>
    <definedName name="Z_96D3ED7E_DBAB_4C5B_A0C2_581CB0DC540B_.wvu.PrintTitles" localSheetId="5" hidden="1">'別紙5　自動扉開閉装置'!$3:$3</definedName>
    <definedName name="Z_7AE4898F_3247_496B_9B2B_A4D183CE82BF_.wvu.PrintTitles" localSheetId="5" hidden="1">'別紙5　自動扉開閉装置'!$3:$3</definedName>
    <definedName name="Z_DE3278E1_99AE_45AC_8F15_76999C0CFD19_.wvu.PrintArea" localSheetId="5" hidden="1">'別紙5　自動扉開閉装置'!$A$3:$C$43</definedName>
    <definedName name="Z_DE3278E1_99AE_45AC_8F15_76999C0CFD19_.wvu.PrintTitles" localSheetId="5" hidden="1">'別紙5　自動扉開閉装置'!$3:$3</definedName>
    <definedName name="_xlnm.Print_Area" localSheetId="6">'別紙6　昇降機等'!$A$2:$M$68</definedName>
    <definedName name="Z_45C848F8_8A1E_414B_909B_ACABA01CAB44_.wvu.PrintTitles" localSheetId="6" hidden="1">'別紙6　昇降機等'!$3:$3</definedName>
    <definedName name="_xlnm.Print_Titles" localSheetId="6">'別紙6　昇降機等'!$3:$3</definedName>
    <definedName name="Z_45C848F8_8A1E_414B_909B_ACABA01CAB44_.wvu.PrintArea" localSheetId="6" hidden="1">'別紙6　昇降機等'!$A$3:$C$42</definedName>
    <definedName name="Z_47517618_54C0_409A_8FE4_3D478304B467_.wvu.PrintArea" localSheetId="6" hidden="1">'別紙6　昇降機等'!$A$3:$C$42</definedName>
    <definedName name="Z_47517618_54C0_409A_8FE4_3D478304B467_.wvu.PrintTitles" localSheetId="6" hidden="1">'別紙6　昇降機等'!$3:$3</definedName>
    <definedName name="Z_529543BD_61E5_4CE2_88B7_498403353F14_.wvu.PrintArea" localSheetId="6" hidden="1">'別紙6　昇降機等'!$A$3:$C$42</definedName>
    <definedName name="Z_529543BD_61E5_4CE2_88B7_498403353F14_.wvu.PrintTitles" localSheetId="6" hidden="1">'別紙6　昇降機等'!$3:$3</definedName>
    <definedName name="Z_54F6E203_A50C_4644_8DE0_E10280404073_.wvu.PrintArea" localSheetId="6" hidden="1">'別紙6　昇降機等'!$A$3:$C$42</definedName>
    <definedName name="Z_54F6E203_A50C_4644_8DE0_E10280404073_.wvu.PrintTitles" localSheetId="6" hidden="1">'別紙6　昇降機等'!$3:$3</definedName>
    <definedName name="Z_96D3ED7E_DBAB_4C5B_A0C2_581CB0DC540B_.wvu.PrintArea" localSheetId="6" hidden="1">'別紙6　昇降機等'!$A$3:$C$42</definedName>
    <definedName name="Z_7AE4898F_3247_496B_9B2B_A4D183CE82BF_.wvu.PrintArea" localSheetId="6" hidden="1">'別紙6　昇降機等'!$A$3:$C$42</definedName>
    <definedName name="Z_96D3ED7E_DBAB_4C5B_A0C2_581CB0DC540B_.wvu.PrintTitles" localSheetId="6" hidden="1">'別紙6　昇降機等'!$3:$3</definedName>
    <definedName name="Z_7AE4898F_3247_496B_9B2B_A4D183CE82BF_.wvu.PrintTitles" localSheetId="6" hidden="1">'別紙6　昇降機等'!$3:$3</definedName>
    <definedName name="Z_DE3278E1_99AE_45AC_8F15_76999C0CFD19_.wvu.PrintArea" localSheetId="6" hidden="1">'別紙6　昇降機等'!$A$3:$C$42</definedName>
    <definedName name="Z_DE3278E1_99AE_45AC_8F15_76999C0CFD19_.wvu.PrintTitles" localSheetId="6" hidden="1">'別紙6　昇降機等'!$3:$3</definedName>
    <definedName name="_xlnm.Print_Area" localSheetId="7">'別紙7　受水槽・高架水槽'!$A$2:$L$32</definedName>
    <definedName name="Z_45C848F8_8A1E_414B_909B_ACABA01CAB44_.wvu.PrintTitles" localSheetId="7" hidden="1">'別紙7　受水槽・高架水槽'!$3:$3</definedName>
    <definedName name="_xlnm.Print_Titles" localSheetId="7">'別紙7　受水槽・高架水槽'!$3:$3</definedName>
    <definedName name="Z_45C848F8_8A1E_414B_909B_ACABA01CAB44_.wvu.PrintArea" localSheetId="7" hidden="1">'別紙7　受水槽・高架水槽'!$A$3:$C$29</definedName>
    <definedName name="Z_394AACFA_6F97_47D2_810F_502E187ADAFC_.wvu.PrintArea" localSheetId="7" hidden="1">'別紙7　受水槽・高架水槽'!$A$3:$L$29</definedName>
    <definedName name="Z_47517618_54C0_409A_8FE4_3D478304B467_.wvu.PrintArea" localSheetId="7" hidden="1">'別紙7　受水槽・高架水槽'!$A$3:$C$29</definedName>
    <definedName name="Z_47517618_54C0_409A_8FE4_3D478304B467_.wvu.PrintTitles" localSheetId="7" hidden="1">'別紙7　受水槽・高架水槽'!$3:$3</definedName>
    <definedName name="Z_529543BD_61E5_4CE2_88B7_498403353F14_.wvu.PrintArea" localSheetId="7" hidden="1">'別紙7　受水槽・高架水槽'!$A$3:$C$29</definedName>
    <definedName name="Z_529543BD_61E5_4CE2_88B7_498403353F14_.wvu.PrintTitles" localSheetId="7" hidden="1">'別紙7　受水槽・高架水槽'!$3:$3</definedName>
    <definedName name="Z_54F6E203_A50C_4644_8DE0_E10280404073_.wvu.PrintArea" localSheetId="7" hidden="1">'別紙7　受水槽・高架水槽'!$A$3:$C$29</definedName>
    <definedName name="Z_8E1D2F13_AAFB_49C6_A8D4_A6EC2C5D26FC_.wvu.PrintArea" localSheetId="7" hidden="1">'別紙7　受水槽・高架水槽'!$A$3:$L$29</definedName>
    <definedName name="Z_54F6E203_A50C_4644_8DE0_E10280404073_.wvu.PrintTitles" localSheetId="7" hidden="1">'別紙7　受水槽・高架水槽'!$3:$3</definedName>
    <definedName name="Z_96D3ED7E_DBAB_4C5B_A0C2_581CB0DC540B_.wvu.PrintArea" localSheetId="7" hidden="1">'別紙7　受水槽・高架水槽'!$A$3:$L$29</definedName>
    <definedName name="Z_6C3F493F_563F_4BE8_B4E4_1ABDD2EDAF7E_.wvu.PrintArea" localSheetId="7" hidden="1">'別紙7　受水槽・高架水槽'!$A$3:$L$29</definedName>
    <definedName name="Z_7AE4898F_3247_496B_9B2B_A4D183CE82BF_.wvu.PrintArea" localSheetId="7" hidden="1">'別紙7　受水槽・高架水槽'!$A$3:$C$29</definedName>
    <definedName name="Z_96D3ED7E_DBAB_4C5B_A0C2_581CB0DC540B_.wvu.PrintTitles" localSheetId="7" hidden="1">'別紙7　受水槽・高架水槽'!$3:$3</definedName>
    <definedName name="Z_7AE4898F_3247_496B_9B2B_A4D183CE82BF_.wvu.PrintTitles" localSheetId="7" hidden="1">'別紙7　受水槽・高架水槽'!$3:$3</definedName>
    <definedName name="Z_CC316701_B107_4182_A208_89B215578D94_.wvu.PrintArea" localSheetId="7" hidden="1">'別紙7　受水槽・高架水槽'!$A$3:$L$29</definedName>
    <definedName name="Z_DE3278E1_99AE_45AC_8F15_76999C0CFD19_.wvu.PrintArea" localSheetId="7" hidden="1">'別紙7　受水槽・高架水槽'!$A$3:$C$29</definedName>
    <definedName name="Z_DE3278E1_99AE_45AC_8F15_76999C0CFD19_.wvu.PrintTitles" localSheetId="7" hidden="1">'別紙7　受水槽・高架水槽'!$3:$3</definedName>
    <definedName name="_xlnm.Print_Area" localSheetId="4">'別紙4　グリストラップ'!$A$2:$H$28</definedName>
    <definedName name="Z_45C848F8_8A1E_414B_909B_ACABA01CAB44_.wvu.PrintTitles" localSheetId="4" hidden="1">'別紙4　グリストラップ'!$3:$3</definedName>
    <definedName name="_xlnm.Print_Titles" localSheetId="4">'別紙4　グリストラップ'!$3:$3</definedName>
    <definedName name="Z_45C848F8_8A1E_414B_909B_ACABA01CAB44_.wvu.PrintArea" localSheetId="4" hidden="1">'別紙4　グリストラップ'!$A$3:$C$3</definedName>
    <definedName name="Z_47517618_54C0_409A_8FE4_3D478304B467_.wvu.PrintArea" localSheetId="4" hidden="1">'別紙4　グリストラップ'!$A$3:$C$3</definedName>
    <definedName name="Z_47517618_54C0_409A_8FE4_3D478304B467_.wvu.PrintTitles" localSheetId="4" hidden="1">'別紙4　グリストラップ'!$3:$3</definedName>
    <definedName name="Z_529543BD_61E5_4CE2_88B7_498403353F14_.wvu.PrintArea" localSheetId="4" hidden="1">'別紙4　グリストラップ'!$A$3:$C$3</definedName>
    <definedName name="Z_529543BD_61E5_4CE2_88B7_498403353F14_.wvu.PrintTitles" localSheetId="4" hidden="1">'別紙4　グリストラップ'!$3:$3</definedName>
    <definedName name="Z_54F6E203_A50C_4644_8DE0_E10280404073_.wvu.PrintArea" localSheetId="4" hidden="1">'別紙4　グリストラップ'!$A$3:$C$3</definedName>
    <definedName name="Z_54F6E203_A50C_4644_8DE0_E10280404073_.wvu.PrintTitles" localSheetId="4" hidden="1">'別紙4　グリストラップ'!$3:$3</definedName>
    <definedName name="Z_96D3ED7E_DBAB_4C5B_A0C2_581CB0DC540B_.wvu.PrintArea" localSheetId="4" hidden="1">'別紙4　グリストラップ'!$A$3:$C$3</definedName>
    <definedName name="Z_7AE4898F_3247_496B_9B2B_A4D183CE82BF_.wvu.PrintArea" localSheetId="4" hidden="1">'別紙4　グリストラップ'!$A$3:$C$3</definedName>
    <definedName name="Z_96D3ED7E_DBAB_4C5B_A0C2_581CB0DC540B_.wvu.PrintTitles" localSheetId="4" hidden="1">'別紙4　グリストラップ'!$3:$3</definedName>
    <definedName name="Z_7AE4898F_3247_496B_9B2B_A4D183CE82BF_.wvu.PrintTitles" localSheetId="4" hidden="1">'別紙4　グリストラップ'!$3:$3</definedName>
    <definedName name="Z_DE3278E1_99AE_45AC_8F15_76999C0CFD19_.wvu.PrintArea" localSheetId="4" hidden="1">'別紙4　グリストラップ'!$A$3:$C$3</definedName>
    <definedName name="Z_DE3278E1_99AE_45AC_8F15_76999C0CFD19_.wvu.PrintTitles" localSheetId="4" hidden="1">'別紙4　グリストラップ'!$3:$3</definedName>
    <definedName name="_xlnm.Print_Area" localSheetId="8">'別紙8　プール循環機'!$A$2:$G$18</definedName>
    <definedName name="_xlnm.Print_Area" localSheetId="9">'別紙9　地下タンク'!$A$2:$H$6</definedName>
    <definedName name="_xlnm.Print_Area" localSheetId="13">'別紙13　防火設備定期点検'!$A$2:$H$43</definedName>
    <definedName name="_xlnm.Print_Area" localSheetId="10">'別紙10　遊具（運動用具）'!$A$2:$F$42</definedName>
    <definedName name="Z_45C848F8_8A1E_414B_909B_ACABA01CAB44_.wvu.PrintTitles" localSheetId="10" hidden="1">'別紙10　遊具（運動用具）'!$3:$3</definedName>
    <definedName name="_xlnm.Print_Titles" localSheetId="10">'別紙10　遊具（運動用具）'!$3:$3</definedName>
    <definedName name="Z_45C848F8_8A1E_414B_909B_ACABA01CAB44_.wvu.PrintArea" localSheetId="10" hidden="1">'別紙10　遊具（運動用具）'!$A$3:$C$20</definedName>
    <definedName name="Z_47517618_54C0_409A_8FE4_3D478304B467_.wvu.PrintArea" localSheetId="10" hidden="1">'別紙10　遊具（運動用具）'!$A$3:$C$20</definedName>
    <definedName name="Z_47517618_54C0_409A_8FE4_3D478304B467_.wvu.PrintTitles" localSheetId="10" hidden="1">'別紙10　遊具（運動用具）'!$3:$3</definedName>
    <definedName name="Z_529543BD_61E5_4CE2_88B7_498403353F14_.wvu.PrintArea" localSheetId="10" hidden="1">'別紙10　遊具（運動用具）'!$A$3:$C$20</definedName>
    <definedName name="Z_529543BD_61E5_4CE2_88B7_498403353F14_.wvu.PrintTitles" localSheetId="10" hidden="1">'別紙10　遊具（運動用具）'!$3:$3</definedName>
    <definedName name="Z_54F6E203_A50C_4644_8DE0_E10280404073_.wvu.PrintArea" localSheetId="10" hidden="1">'別紙10　遊具（運動用具）'!$A$3:$C$20</definedName>
    <definedName name="Z_54F6E203_A50C_4644_8DE0_E10280404073_.wvu.PrintTitles" localSheetId="10" hidden="1">'別紙10　遊具（運動用具）'!$3:$3</definedName>
    <definedName name="Z_96D3ED7E_DBAB_4C5B_A0C2_581CB0DC540B_.wvu.PrintArea" localSheetId="10" hidden="1">'別紙10　遊具（運動用具）'!$A$3:$C$20</definedName>
    <definedName name="Z_7AE4898F_3247_496B_9B2B_A4D183CE82BF_.wvu.PrintArea" localSheetId="10" hidden="1">'別紙10　遊具（運動用具）'!$A$3:$C$20</definedName>
    <definedName name="Z_96D3ED7E_DBAB_4C5B_A0C2_581CB0DC540B_.wvu.PrintTitles" localSheetId="10" hidden="1">'別紙10　遊具（運動用具）'!$3:$3</definedName>
    <definedName name="Z_7AE4898F_3247_496B_9B2B_A4D183CE82BF_.wvu.PrintTitles" localSheetId="10" hidden="1">'別紙10　遊具（運動用具）'!$3:$3</definedName>
    <definedName name="Z_DE3278E1_99AE_45AC_8F15_76999C0CFD19_.wvu.PrintArea" localSheetId="10" hidden="1">'別紙10　遊具（運動用具）'!$A$3:$C$20</definedName>
    <definedName name="Z_DE3278E1_99AE_45AC_8F15_76999C0CFD19_.wvu.PrintTitles" localSheetId="10" hidden="1">'別紙10　遊具（運動用具）'!$3:$3</definedName>
    <definedName name="_xlnm.Print_Area" localSheetId="11">'別紙11　特定建築物定期点検'!$A$2:$H$74</definedName>
    <definedName name="_xlnm.Print_Area" localSheetId="12">'別紙12　建築設備定期点検'!$A$2:$H$74</definedName>
    <definedName name="_xlnm.Print_Area" localSheetId="1">'別紙1　自家用電気工作物'!$A$2:$L$69</definedName>
    <definedName name="_xlnm.Print_Area" localSheetId="0">'別紙A　施設所在地一覧表'!$B$1:$X$108</definedName>
    <definedName name="_xlnm._FilterDatabase" localSheetId="0" hidden="1">'別紙A　施設所在地一覧表'!$A$3:$AD$3</definedName>
    <definedName name="_xlnm.Print_Titles" localSheetId="0">'別紙A　施設所在地一覧表'!$2:$3</definedName>
    <definedName name="_xlnm._FilterDatabase" localSheetId="2" hidden="1">'別紙2　消防用設備'!$A$5:$AK$89</definedName>
    <definedName name="Z_47517618_54C0_409A_8FE4_3D478304B467_.wvu.PrintArea" localSheetId="2" hidden="1">'別紙2　消防用設備'!$A$3:$C$58</definedName>
    <definedName name="_xlnm.Print_Area" localSheetId="2">'別紙2　消防用設備'!$A$2:$AK$89</definedName>
    <definedName name="Z_45C848F8_8A1E_414B_909B_ACABA01CAB44_.wvu.PrintTitles" localSheetId="2" hidden="1">'別紙2　消防用設備'!$3:$3</definedName>
    <definedName name="_xlnm.Print_Titles" localSheetId="2">'別紙2　消防用設備'!$3:$5</definedName>
    <definedName name="Z_45C848F8_8A1E_414B_909B_ACABA01CAB44_.wvu.PrintArea" localSheetId="2" hidden="1">'別紙2　消防用設備'!$A$3:$C$58</definedName>
    <definedName name="Z_47517618_54C0_409A_8FE4_3D478304B467_.wvu.PrintTitles" localSheetId="2" hidden="1">'別紙2　消防用設備'!$3:$3</definedName>
    <definedName name="Z_529543BD_61E5_4CE2_88B7_498403353F14_.wvu.PrintArea" localSheetId="2" hidden="1">'別紙2　消防用設備'!$A$3:$C$58</definedName>
    <definedName name="Z_529543BD_61E5_4CE2_88B7_498403353F14_.wvu.PrintTitles" localSheetId="2" hidden="1">'別紙2　消防用設備'!$3:$3</definedName>
    <definedName name="Z_54F6E203_A50C_4644_8DE0_E10280404073_.wvu.PrintArea" localSheetId="2" hidden="1">'別紙2　消防用設備'!$A$3:$C$58</definedName>
    <definedName name="Z_54F6E203_A50C_4644_8DE0_E10280404073_.wvu.PrintTitles" localSheetId="2" hidden="1">'別紙2　消防用設備'!$3:$3</definedName>
    <definedName name="Z_96D3ED7E_DBAB_4C5B_A0C2_581CB0DC540B_.wvu.PrintArea" localSheetId="2" hidden="1">'別紙2　消防用設備'!$A$3:$C$58</definedName>
    <definedName name="Z_7AE4898F_3247_496B_9B2B_A4D183CE82BF_.wvu.PrintArea" localSheetId="2" hidden="1">'別紙2　消防用設備'!$A$3:$C$58</definedName>
    <definedName name="Z_96D3ED7E_DBAB_4C5B_A0C2_581CB0DC540B_.wvu.PrintTitles" localSheetId="2" hidden="1">'別紙2　消防用設備'!$3:$3</definedName>
    <definedName name="Z_7AE4898F_3247_496B_9B2B_A4D183CE82BF_.wvu.PrintTitles" localSheetId="2" hidden="1">'別紙2　消防用設備'!$3:$3</definedName>
    <definedName name="Z_DE3278E1_99AE_45AC_8F15_76999C0CFD19_.wvu.PrintArea" localSheetId="2" hidden="1">'別紙2　消防用設備'!$A$3:$C$58</definedName>
    <definedName name="Z_DE3278E1_99AE_45AC_8F15_76999C0CFD19_.wvu.PrintTitles" localSheetId="2" hidden="1">'別紙2　消防用設備'!$3:$3</definedName>
    <definedName name="_xlnm._FilterDatabase" localSheetId="3" hidden="1">'別紙3　空調設備'!$A$3:$L$435</definedName>
    <definedName name="Z_47517618_54C0_409A_8FE4_3D478304B467_.wvu.PrintArea" localSheetId="3" hidden="1">'別紙3　空調設備'!$A$3:$C$435</definedName>
    <definedName name="Z_45C848F8_8A1E_414B_909B_ACABA01CAB44_.wvu.PrintTitles" localSheetId="3" hidden="1">'別紙3　空調設備'!$3:$3</definedName>
    <definedName name="_xlnm.Print_Titles" localSheetId="3">'別紙3　空調設備'!$3:$3</definedName>
    <definedName name="Z_45C848F8_8A1E_414B_909B_ACABA01CAB44_.wvu.PrintArea" localSheetId="3" hidden="1">'別紙3　空調設備'!$A$3:$C$435</definedName>
    <definedName name="Z_47517618_54C0_409A_8FE4_3D478304B467_.wvu.PrintTitles" localSheetId="3" hidden="1">'別紙3　空調設備'!$3:$3</definedName>
    <definedName name="Z_529543BD_61E5_4CE2_88B7_498403353F14_.wvu.PrintArea" localSheetId="3" hidden="1">'別紙3　空調設備'!$A$3:$C$435</definedName>
    <definedName name="Z_529543BD_61E5_4CE2_88B7_498403353F14_.wvu.PrintTitles" localSheetId="3" hidden="1">'別紙3　空調設備'!$3:$3</definedName>
    <definedName name="Z_54F6E203_A50C_4644_8DE0_E10280404073_.wvu.PrintArea" localSheetId="3" hidden="1">'別紙3　空調設備'!$A$3:$C$435</definedName>
    <definedName name="Z_54F6E203_A50C_4644_8DE0_E10280404073_.wvu.PrintTitles" localSheetId="3" hidden="1">'別紙3　空調設備'!$3:$3</definedName>
    <definedName name="Z_96D3ED7E_DBAB_4C5B_A0C2_581CB0DC540B_.wvu.PrintArea" localSheetId="3" hidden="1">'別紙3　空調設備'!$A$3:$C$435</definedName>
    <definedName name="_xlnm.Print_Area" localSheetId="14">'別紙14 巡回点検項目一覧表'!$A$1:$T$50</definedName>
    <definedName name="_xlnm.Print_Area" localSheetId="3">'別紙3　空調設備'!$A$1:$L$691</definedName>
  </definedNames>
  <calcPr calcId="191029" concurrentCalc="1"/>
  <customWorkbookViews>
    <customWorkbookView name="学校教育課 - 個人用ビュー" guid="{8E1D2F13-AAFB-49C6-A8D4-A6EC2C5D26FC}" personalView="1" maximized="1" xWindow="1" yWindow="1" windowWidth="1362" windowHeight="550" tabRatio="802" activeSheetId="9"/>
    <customWorkbookView name="消防総務課 - 個人用ビュー" guid="{96D3ED7E-DBAB-4C5B-A0C2-581CB0DC540B}" personalView="1" maximized="1" xWindow="1" yWindow="1" windowWidth="1362" windowHeight="550" activeSheetId="3"/>
    <customWorkbookView name="健康増進課 - 個人用ビュー" guid="{45C848F8-8A1E-414B-909B-ACABA01CAB44}" personalView="1" maximized="1" xWindow="1" yWindow="1" windowWidth="1362" windowHeight="524" activeSheetId="1"/>
    <customWorkbookView name="公民館 - 個人用ビュー" guid="{7AE4898F-3247-496B-9B2B-A4D183CE82BF}" personalView="1" maximized="1" xWindow="1" yWindow="1" windowWidth="1182" windowHeight="507" activeSheetId="1"/>
    <customWorkbookView name="図書館 - 個人用ビュー" guid="{DE3278E1-99AE-45AC-8F15-76999C0CFD19}" personalView="1" maximized="1" xWindow="4" yWindow="27" windowWidth="1276" windowHeight="629" activeSheetId="1"/>
    <customWorkbookView name="  - 個人用ビュー" guid="{529543BD-61E5-4CE2-88B7-498403353F14}" personalView="1" maximized="1" xWindow="4" yWindow="27" windowWidth="1276" windowHeight="576" activeSheetId="1"/>
    <customWorkbookView name="北消防署 - 個人用ビュー" guid="{47517618-54C0-409A-8FE4-3D478304B467}" personalView="1" maximized="1" xWindow="1" yWindow="1" windowWidth="1362" windowHeight="546" activeSheetId="1"/>
    <customWorkbookView name="東消防署 - 個人用ビュー" guid="{54F6E203-A50C-4644-8DE0-E10280404073}" personalView="1" maximized="1" xWindow="1" yWindow="1" windowWidth="1362" windowHeight="550" activeSheetId="1"/>
    <customWorkbookView name="教育総務課 - 個人用ビュー" guid="{6C3F493F-563F-4BE8-B4E4-1ABDD2EDAF7E}" personalView="1" maximized="1" xWindow="1" yWindow="1" windowWidth="1362" windowHeight="550" activeSheetId="2"/>
    <customWorkbookView name="教育長 - 個人用ビュー" guid="{CC316701-B107-4182-A208-89B215578D94}" personalView="1" maximized="1" xWindow="1" yWindow="1" windowWidth="1362" windowHeight="550" tabRatio="802" activeSheetId="1"/>
    <customWorkbookView name="財活　寺沢 - 個人用ビュー" guid="{394AACFA-6F97-47D2-810F-502E187ADAFC}" personalView="1" maximized="1" xWindow="1" yWindow="1" windowWidth="1362" windowHeight="550" activeSheetId="1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<sst xmlns="http://schemas.openxmlformats.org/spreadsheetml/2006/main" xmlns:r="http://schemas.openxmlformats.org/officeDocument/2006/relationships" count="1669" uniqueCount="1669">
  <si>
    <t>表示機</t>
    <rPh sb="0" eb="2">
      <t>ヒョウジ</t>
    </rPh>
    <rPh sb="2" eb="3">
      <t>キ</t>
    </rPh>
    <phoneticPr fontId="4"/>
  </si>
  <si>
    <t>12.0</t>
  </si>
  <si>
    <t>ACP-1室外ユニット</t>
  </si>
  <si>
    <t>№</t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</si>
  <si>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4"/>
  </si>
  <si>
    <t>備考</t>
    <rPh sb="0" eb="2">
      <t>ビコウ</t>
    </rPh>
    <phoneticPr fontId="4"/>
  </si>
  <si>
    <t>宮島小学校</t>
    <rPh sb="0" eb="2">
      <t>ミヤジマ</t>
    </rPh>
    <rPh sb="2" eb="5">
      <t>ショウガッコウ</t>
    </rPh>
    <phoneticPr fontId="4"/>
  </si>
  <si>
    <t>　防火防排煙盤</t>
    <rPh sb="1" eb="3">
      <t>ボウカ</t>
    </rPh>
    <rPh sb="3" eb="4">
      <t>ボウ</t>
    </rPh>
    <rPh sb="4" eb="5">
      <t>ハイ</t>
    </rPh>
    <rPh sb="5" eb="6">
      <t>ケムリ</t>
    </rPh>
    <rPh sb="6" eb="7">
      <t>バン</t>
    </rPh>
    <phoneticPr fontId="4"/>
  </si>
  <si>
    <t>ハンドゴール（Ａ）、滑り台、はん登棒（20人用）、ハンドゴール（Ｂ）、6連鉄棒（Ａ），6連鉄棒（Ｂ）、3連鉄棒、2連高鉄棒、サッカーゴール（Ａ）、一方向ブランコ（6連）、2連シーソー、バスケットゴール（Ａ）、バスケットゴール（Ｂ）、アルミミニサッカーゴール（Ａ）、アルミミニサッカーゴール（Ｂ）、ジャングルジム、サッカーゴール（Ｂ）</t>
    <rPh sb="10" eb="11">
      <t>スベ</t>
    </rPh>
    <rPh sb="12" eb="13">
      <t>ダイ</t>
    </rPh>
    <rPh sb="16" eb="17">
      <t>ノボ</t>
    </rPh>
    <rPh sb="17" eb="18">
      <t>ボウ</t>
    </rPh>
    <rPh sb="21" eb="22">
      <t>ニン</t>
    </rPh>
    <rPh sb="22" eb="23">
      <t>ヨウ</t>
    </rPh>
    <rPh sb="36" eb="37">
      <t>レン</t>
    </rPh>
    <rPh sb="37" eb="39">
      <t>テツボウ</t>
    </rPh>
    <rPh sb="44" eb="45">
      <t>レン</t>
    </rPh>
    <rPh sb="45" eb="47">
      <t>テツボウ</t>
    </rPh>
    <rPh sb="52" eb="53">
      <t>レン</t>
    </rPh>
    <rPh sb="53" eb="55">
      <t>テツボウ</t>
    </rPh>
    <rPh sb="57" eb="58">
      <t>レン</t>
    </rPh>
    <rPh sb="58" eb="59">
      <t>タカ</t>
    </rPh>
    <rPh sb="59" eb="61">
      <t>テツボウ</t>
    </rPh>
    <rPh sb="73" eb="76">
      <t>イチホウコウ</t>
    </rPh>
    <rPh sb="82" eb="83">
      <t>レン</t>
    </rPh>
    <rPh sb="86" eb="87">
      <t>レン</t>
    </rPh>
    <phoneticPr fontId="4"/>
  </si>
  <si>
    <t>ビルマルチエアコン
(ACU-1：屋外)</t>
    <rPh sb="17" eb="19">
      <t>オクガイ</t>
    </rPh>
    <phoneticPr fontId="4"/>
  </si>
  <si>
    <t>受信機</t>
    <rPh sb="0" eb="3">
      <t>ジュシンキ</t>
    </rPh>
    <phoneticPr fontId="4"/>
  </si>
  <si>
    <t>VAM1000GASR</t>
  </si>
  <si>
    <t>0.8</t>
  </si>
  <si>
    <t>エレベーター</t>
  </si>
  <si>
    <t>年2回</t>
  </si>
  <si>
    <t>ACP7室内機（会議室）</t>
    <rPh sb="4" eb="6">
      <t>シツナイ</t>
    </rPh>
    <rPh sb="8" eb="10">
      <t>カイギ</t>
    </rPh>
    <rPh sb="10" eb="11">
      <t>シツ</t>
    </rPh>
    <phoneticPr fontId="4"/>
  </si>
  <si>
    <t>課　名</t>
    <rPh sb="0" eb="1">
      <t>カ</t>
    </rPh>
    <rPh sb="2" eb="3">
      <t>メイ</t>
    </rPh>
    <phoneticPr fontId="4"/>
  </si>
  <si>
    <t>地御前3-10-5</t>
    <rPh sb="0" eb="3">
      <t>ジゴゼン</t>
    </rPh>
    <phoneticPr fontId="4"/>
  </si>
  <si>
    <t>3連高鉄棒、バレーコート（1面）、6連鉄棒、テニスコート（Ａ）、テニスコート（Ｂ）、テニスコート（Ｃ）、サッカーゴール（Ａ）、サッカーゴール（Ｂ）、サッカーゴール（Ｃ）、サッカーゴール（Ｄ）</t>
    <rPh sb="1" eb="2">
      <t>レン</t>
    </rPh>
    <rPh sb="2" eb="3">
      <t>コウ</t>
    </rPh>
    <rPh sb="3" eb="5">
      <t>テツボウ</t>
    </rPh>
    <rPh sb="14" eb="15">
      <t>メン</t>
    </rPh>
    <rPh sb="18" eb="19">
      <t>レン</t>
    </rPh>
    <rPh sb="19" eb="21">
      <t>テツボウ</t>
    </rPh>
    <phoneticPr fontId="4"/>
  </si>
  <si>
    <t>軽油</t>
    <rPh sb="0" eb="2">
      <t>ケイユ</t>
    </rPh>
    <phoneticPr fontId="4"/>
  </si>
  <si>
    <r>
      <t>　照明設備</t>
    </r>
    <r>
      <rPr>
        <sz val="11"/>
        <color auto="1"/>
        <rFont val="ＭＳ Ｐゴシック"/>
      </rPr>
      <t>(屋内・屋外)</t>
    </r>
    <rPh sb="1" eb="3">
      <t>ショウメイ</t>
    </rPh>
    <rPh sb="3" eb="5">
      <t>セツビ</t>
    </rPh>
    <rPh sb="6" eb="8">
      <t>オクナイ</t>
    </rPh>
    <rPh sb="9" eb="11">
      <t>オクガイ</t>
    </rPh>
    <phoneticPr fontId="4"/>
  </si>
  <si>
    <t>佐伯子育て支援センター</t>
  </si>
  <si>
    <t>4.00</t>
  </si>
  <si>
    <t>非常放送設備</t>
    <rPh sb="0" eb="2">
      <t>ヒジョウ</t>
    </rPh>
    <rPh sb="2" eb="4">
      <t>ホウソウ</t>
    </rPh>
    <rPh sb="4" eb="6">
      <t>セツビ</t>
    </rPh>
    <phoneticPr fontId="4"/>
  </si>
  <si>
    <t>阿品台西6-63</t>
    <rPh sb="0" eb="2">
      <t>アジナ</t>
    </rPh>
    <rPh sb="2" eb="3">
      <t>ダイ</t>
    </rPh>
    <rPh sb="3" eb="4">
      <t>ニシ</t>
    </rPh>
    <phoneticPr fontId="4"/>
  </si>
  <si>
    <t>12連鉄棒、3連高鉄棒、バスケットゴール（Ａ）、バスケットゴール（Ｂ）、サッカーゴール（Ａ），サッカーゴール（Ｂ）、滑り台、ジャングルジム、平行棒、的あて、はん登棒、雲梯、肋木、ジャンプタッチ</t>
    <rPh sb="2" eb="3">
      <t>レン</t>
    </rPh>
    <rPh sb="3" eb="5">
      <t>テツボウ</t>
    </rPh>
    <rPh sb="7" eb="8">
      <t>レン</t>
    </rPh>
    <rPh sb="8" eb="9">
      <t>タカ</t>
    </rPh>
    <rPh sb="9" eb="11">
      <t>テツボウ</t>
    </rPh>
    <rPh sb="58" eb="59">
      <t>スベ</t>
    </rPh>
    <rPh sb="60" eb="61">
      <t>ダイ</t>
    </rPh>
    <rPh sb="70" eb="72">
      <t>ヘイコウ</t>
    </rPh>
    <rPh sb="72" eb="73">
      <t>ボウ</t>
    </rPh>
    <rPh sb="74" eb="75">
      <t>マト</t>
    </rPh>
    <rPh sb="80" eb="81">
      <t>ノボ</t>
    </rPh>
    <rPh sb="81" eb="82">
      <t>ボウ</t>
    </rPh>
    <rPh sb="83" eb="84">
      <t>ウン</t>
    </rPh>
    <rPh sb="84" eb="85">
      <t>テイ</t>
    </rPh>
    <rPh sb="86" eb="87">
      <t>ロク</t>
    </rPh>
    <rPh sb="87" eb="88">
      <t>モク</t>
    </rPh>
    <phoneticPr fontId="4"/>
  </si>
  <si>
    <t>FXYCP71M</t>
  </si>
  <si>
    <t>日立</t>
    <rPh sb="0" eb="2">
      <t>ヒタチ</t>
    </rPh>
    <phoneticPr fontId="4"/>
  </si>
  <si>
    <t>ACP4室内機（ＰＣ教室）</t>
    <rPh sb="4" eb="6">
      <t>シツナイ</t>
    </rPh>
    <phoneticPr fontId="4"/>
  </si>
  <si>
    <t>UWVY1800B6C</t>
  </si>
  <si>
    <t>YNZP280H1P</t>
  </si>
  <si>
    <t>防火・防排煙設備</t>
    <rPh sb="0" eb="2">
      <t>ボウカ</t>
    </rPh>
    <rPh sb="3" eb="4">
      <t>ボウ</t>
    </rPh>
    <rPh sb="4" eb="6">
      <t>ハイエン</t>
    </rPh>
    <rPh sb="6" eb="8">
      <t>セツビ</t>
    </rPh>
    <phoneticPr fontId="4"/>
  </si>
  <si>
    <t>S47.3</t>
  </si>
  <si>
    <t>4.1</t>
  </si>
  <si>
    <t>片引　DSN</t>
    <rPh sb="0" eb="1">
      <t>カタ</t>
    </rPh>
    <phoneticPr fontId="19"/>
  </si>
  <si>
    <t>4連ブランコ＋柵、滑り台、2連鉄棒、ジャングルジム、砂場（大）、砂場（小）</t>
    <rPh sb="1" eb="2">
      <t>レン</t>
    </rPh>
    <rPh sb="7" eb="8">
      <t>サク</t>
    </rPh>
    <rPh sb="9" eb="10">
      <t>スベ</t>
    </rPh>
    <rPh sb="11" eb="12">
      <t>ダイ</t>
    </rPh>
    <rPh sb="14" eb="15">
      <t>レン</t>
    </rPh>
    <rPh sb="15" eb="17">
      <t>テツボウ</t>
    </rPh>
    <rPh sb="26" eb="28">
      <t>スナバ</t>
    </rPh>
    <rPh sb="29" eb="30">
      <t>ダイ</t>
    </rPh>
    <rPh sb="32" eb="34">
      <t>スナバ</t>
    </rPh>
    <rPh sb="35" eb="36">
      <t>ショウ</t>
    </rPh>
    <phoneticPr fontId="4"/>
  </si>
  <si>
    <t>観光課</t>
  </si>
  <si>
    <t>施設名</t>
    <rPh sb="0" eb="2">
      <t>シセツ</t>
    </rPh>
    <rPh sb="2" eb="3">
      <t>メイ</t>
    </rPh>
    <phoneticPr fontId="4"/>
  </si>
  <si>
    <t>容量</t>
    <rPh sb="0" eb="2">
      <t>ヨウリョウ</t>
    </rPh>
    <phoneticPr fontId="4"/>
  </si>
  <si>
    <t>PU-56EG (冷房専用)</t>
    <rPh sb="9" eb="11">
      <t>レイボウ</t>
    </rPh>
    <rPh sb="11" eb="13">
      <t>センヨウ</t>
    </rPh>
    <phoneticPr fontId="4"/>
  </si>
  <si>
    <t>電気工作物</t>
    <rPh sb="0" eb="2">
      <t>デンキ</t>
    </rPh>
    <rPh sb="2" eb="5">
      <t>コウサクブツ</t>
    </rPh>
    <phoneticPr fontId="4"/>
  </si>
  <si>
    <t>(5.0)</t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</si>
  <si>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4"/>
  </si>
  <si>
    <t>天井埋込み型</t>
    <rPh sb="0" eb="2">
      <t>テンジョウ</t>
    </rPh>
    <rPh sb="2" eb="4">
      <t>ウメコミ</t>
    </rPh>
    <rPh sb="5" eb="6">
      <t>ガタ</t>
    </rPh>
    <phoneticPr fontId="4"/>
  </si>
  <si>
    <t>平良市民センター（公民館）</t>
    <rPh sb="0" eb="8">
      <t>ヘラ</t>
    </rPh>
    <rPh sb="9" eb="12">
      <t>コウミンカン</t>
    </rPh>
    <phoneticPr fontId="4"/>
  </si>
  <si>
    <t>浅原交流拠点施設（体育館含む）</t>
    <rPh sb="0" eb="2">
      <t>アサハラ</t>
    </rPh>
    <rPh sb="2" eb="4">
      <t>コウリュウ</t>
    </rPh>
    <rPh sb="4" eb="6">
      <t>キョテン</t>
    </rPh>
    <rPh sb="6" eb="8">
      <t>シセツ</t>
    </rPh>
    <rPh sb="9" eb="12">
      <t>タイイクカン</t>
    </rPh>
    <rPh sb="12" eb="13">
      <t>フク</t>
    </rPh>
    <phoneticPr fontId="4"/>
  </si>
  <si>
    <t>フジテック　F-UCMP0024</t>
  </si>
  <si>
    <t>空調設備</t>
    <rPh sb="0" eb="2">
      <t>クウチョウ</t>
    </rPh>
    <rPh sb="2" eb="4">
      <t>セツビ</t>
    </rPh>
    <phoneticPr fontId="4"/>
  </si>
  <si>
    <t>屋内消火栓設備</t>
    <rPh sb="0" eb="2">
      <t>オクナイ</t>
    </rPh>
    <rPh sb="2" eb="5">
      <t>ショウカセン</t>
    </rPh>
    <rPh sb="5" eb="7">
      <t>セツビ</t>
    </rPh>
    <phoneticPr fontId="4"/>
  </si>
  <si>
    <t>H2.4</t>
  </si>
  <si>
    <t>MPUZ-ERP112HA8</t>
  </si>
  <si>
    <t>GHP4台マルチ</t>
    <rPh sb="4" eb="5">
      <t>ダイ</t>
    </rPh>
    <phoneticPr fontId="4"/>
  </si>
  <si>
    <t>平良1-21-8</t>
    <rPh sb="0" eb="2">
      <t>ヘラ</t>
    </rPh>
    <phoneticPr fontId="4"/>
  </si>
  <si>
    <t>誘導灯</t>
    <rPh sb="0" eb="2">
      <t>ユウドウ</t>
    </rPh>
    <rPh sb="2" eb="3">
      <t>トウ</t>
    </rPh>
    <phoneticPr fontId="4"/>
  </si>
  <si>
    <t>S40YTAXP-W</t>
  </si>
  <si>
    <t>EHP室外機</t>
    <rPh sb="3" eb="6">
      <t>シツガイキ</t>
    </rPh>
    <phoneticPr fontId="4"/>
  </si>
  <si>
    <t>日立製作所　HPF-11-CO45</t>
    <rPh sb="0" eb="2">
      <t>ヒタチ</t>
    </rPh>
    <rPh sb="2" eb="5">
      <t>セイサクショ</t>
    </rPh>
    <phoneticPr fontId="4"/>
  </si>
  <si>
    <t>S62.2</t>
  </si>
  <si>
    <t>ベル</t>
  </si>
  <si>
    <t>　樹木・植栽</t>
    <rPh sb="1" eb="3">
      <t>ジュモク</t>
    </rPh>
    <rPh sb="4" eb="6">
      <t>ショクサイ</t>
    </rPh>
    <phoneticPr fontId="20"/>
  </si>
  <si>
    <t>室外機</t>
    <rPh sb="0" eb="3">
      <t>シツガイキ</t>
    </rPh>
    <phoneticPr fontId="4"/>
  </si>
  <si>
    <t>B</t>
  </si>
  <si>
    <t>POGヘリオス</t>
  </si>
  <si>
    <t>3カ月点検</t>
    <rPh sb="2" eb="3">
      <t>ゲツ</t>
    </rPh>
    <rPh sb="3" eb="5">
      <t>テンケン</t>
    </rPh>
    <phoneticPr fontId="4"/>
  </si>
  <si>
    <t>避難器具</t>
    <rPh sb="0" eb="2">
      <t>ヒナン</t>
    </rPh>
    <rPh sb="2" eb="4">
      <t>キグ</t>
    </rPh>
    <phoneticPr fontId="4"/>
  </si>
  <si>
    <t>フジテック　WP-13-2CO-45-3T</t>
  </si>
  <si>
    <t>GHP室内ユニット(天カセ1方向形)</t>
    <rPh sb="3" eb="5">
      <t>シツナイ</t>
    </rPh>
    <rPh sb="10" eb="11">
      <t>テン</t>
    </rPh>
    <rPh sb="14" eb="16">
      <t>ホウコウ</t>
    </rPh>
    <rPh sb="16" eb="17">
      <t>カタ</t>
    </rPh>
    <phoneticPr fontId="4"/>
  </si>
  <si>
    <t>両引分　DC-52PSSIR</t>
    <rPh sb="0" eb="1">
      <t>リョウ</t>
    </rPh>
    <rPh sb="1" eb="3">
      <t>ヒキワケ</t>
    </rPh>
    <phoneticPr fontId="4"/>
  </si>
  <si>
    <t>シャッター</t>
  </si>
  <si>
    <t>H3.4</t>
  </si>
  <si>
    <t>乗用13人、60ｍ/分</t>
    <rPh sb="0" eb="2">
      <t>ジョウヨウ</t>
    </rPh>
    <rPh sb="10" eb="11">
      <t>フン</t>
    </rPh>
    <phoneticPr fontId="4"/>
  </si>
  <si>
    <t>非常警報器具</t>
    <rPh sb="0" eb="2">
      <t>ヒジョウ</t>
    </rPh>
    <rPh sb="2" eb="4">
      <t>ケイホウ</t>
    </rPh>
    <rPh sb="4" eb="6">
      <t>キグ</t>
    </rPh>
    <phoneticPr fontId="4"/>
  </si>
  <si>
    <t>消火器</t>
    <rPh sb="0" eb="3">
      <t>ショウカキ</t>
    </rPh>
    <phoneticPr fontId="4"/>
  </si>
  <si>
    <t>MDC-P90LA-C ｽﾎﾟｯﾄｴｱｺﾝ</t>
  </si>
  <si>
    <t>H30.11</t>
  </si>
  <si>
    <t>ポンプ</t>
  </si>
  <si>
    <t>東芝</t>
    <rPh sb="0" eb="2">
      <t>トウシバ</t>
    </rPh>
    <phoneticPr fontId="4"/>
  </si>
  <si>
    <t>3.9</t>
  </si>
  <si>
    <t>H20.3</t>
  </si>
  <si>
    <t>両引分　M-440</t>
  </si>
  <si>
    <t>東芝エレベーター　ロープ式</t>
    <rPh sb="0" eb="2">
      <t>トウシバ</t>
    </rPh>
    <rPh sb="12" eb="13">
      <t>シキ</t>
    </rPh>
    <phoneticPr fontId="4"/>
  </si>
  <si>
    <t>分布型</t>
    <rPh sb="0" eb="2">
      <t>ブンプ</t>
    </rPh>
    <rPh sb="2" eb="3">
      <t>ガタ</t>
    </rPh>
    <phoneticPr fontId="4"/>
  </si>
  <si>
    <t>日立製作所　UAP-15-CO45</t>
    <rPh sb="0" eb="2">
      <t>ヒタチ</t>
    </rPh>
    <rPh sb="2" eb="5">
      <t>セイサクショ</t>
    </rPh>
    <phoneticPr fontId="4"/>
  </si>
  <si>
    <t>22.0</t>
  </si>
  <si>
    <t>学校教育課</t>
    <rPh sb="0" eb="2">
      <t>ガッコウ</t>
    </rPh>
    <rPh sb="2" eb="4">
      <t>キョウイク</t>
    </rPh>
    <rPh sb="4" eb="5">
      <t>カ</t>
    </rPh>
    <phoneticPr fontId="4"/>
  </si>
  <si>
    <t>２階</t>
    <rPh sb="1" eb="2">
      <t>カイ</t>
    </rPh>
    <phoneticPr fontId="4"/>
  </si>
  <si>
    <t>スポット</t>
  </si>
  <si>
    <t>三菱電機　3411353インバーター制御式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4"/>
  </si>
  <si>
    <t>発信機</t>
    <rPh sb="0" eb="2">
      <t>ハッシン</t>
    </rPh>
    <rPh sb="2" eb="3">
      <t>キ</t>
    </rPh>
    <phoneticPr fontId="4"/>
  </si>
  <si>
    <t>YZCP90MB</t>
  </si>
  <si>
    <t>廿日市第１・第２児童会</t>
    <rPh sb="0" eb="3">
      <t>ハツカイチ</t>
    </rPh>
    <rPh sb="3" eb="4">
      <t>ダイ</t>
    </rPh>
    <rPh sb="6" eb="7">
      <t>ダイ</t>
    </rPh>
    <rPh sb="8" eb="11">
      <t>ジドウカイ</t>
    </rPh>
    <phoneticPr fontId="4"/>
  </si>
  <si>
    <t>操作盤</t>
    <rPh sb="0" eb="2">
      <t>ソウサ</t>
    </rPh>
    <rPh sb="2" eb="3">
      <t>バン</t>
    </rPh>
    <phoneticPr fontId="4"/>
  </si>
  <si>
    <t>FGXVP450MAR</t>
  </si>
  <si>
    <t>フロン漏洩点検(定期点検1回)
Ｒ４のみ実施</t>
    <rPh sb="20" eb="22">
      <t>ジッシ</t>
    </rPh>
    <phoneticPr fontId="4"/>
  </si>
  <si>
    <t>表示灯</t>
    <rPh sb="0" eb="3">
      <t>ヒョウジトウ</t>
    </rPh>
    <phoneticPr fontId="4"/>
  </si>
  <si>
    <t>H3.4
(Ｒ４増築)</t>
    <rPh sb="8" eb="10">
      <t>ゾウチク</t>
    </rPh>
    <phoneticPr fontId="4"/>
  </si>
  <si>
    <t>ACP18室内機（多目的スペース2）</t>
    <rPh sb="9" eb="12">
      <t>タモクテキ</t>
    </rPh>
    <phoneticPr fontId="4"/>
  </si>
  <si>
    <t>天井面取付型</t>
    <rPh sb="0" eb="2">
      <t>テンジョウ</t>
    </rPh>
    <rPh sb="2" eb="3">
      <t>メン</t>
    </rPh>
    <rPh sb="3" eb="5">
      <t>トリツケ</t>
    </rPh>
    <rPh sb="5" eb="6">
      <t>ガタ</t>
    </rPh>
    <phoneticPr fontId="4"/>
  </si>
  <si>
    <t>佐方市民センター</t>
    <rPh sb="0" eb="2">
      <t>サカタ</t>
    </rPh>
    <rPh sb="2" eb="4">
      <t>シミン</t>
    </rPh>
    <phoneticPr fontId="4"/>
  </si>
  <si>
    <t>煙感知器</t>
    <rPh sb="0" eb="1">
      <t>ケムリ</t>
    </rPh>
    <rPh sb="1" eb="3">
      <t>カンチ</t>
    </rPh>
    <rPh sb="3" eb="4">
      <t>キ</t>
    </rPh>
    <phoneticPr fontId="4"/>
  </si>
  <si>
    <t>ﾀﾞｸﾄ用ロスナイ</t>
    <rPh sb="4" eb="5">
      <t>ヨウ</t>
    </rPh>
    <phoneticPr fontId="4"/>
  </si>
  <si>
    <t>GHP6台マルチ</t>
    <rPh sb="4" eb="5">
      <t>ダイ</t>
    </rPh>
    <phoneticPr fontId="4"/>
  </si>
  <si>
    <t>台数</t>
    <rPh sb="0" eb="2">
      <t>ダイスウ</t>
    </rPh>
    <phoneticPr fontId="4"/>
  </si>
  <si>
    <t>３階</t>
    <rPh sb="1" eb="2">
      <t>カイ</t>
    </rPh>
    <phoneticPr fontId="4"/>
  </si>
  <si>
    <t>検知器</t>
    <rPh sb="0" eb="2">
      <t>ケンチ</t>
    </rPh>
    <rPh sb="2" eb="3">
      <t>キ</t>
    </rPh>
    <phoneticPr fontId="4"/>
  </si>
  <si>
    <t>PUZ-ERMP160LA13</t>
  </si>
  <si>
    <t>RXMP450B</t>
  </si>
  <si>
    <t>　加湿器</t>
    <rPh sb="1" eb="3">
      <t>カシツ</t>
    </rPh>
    <rPh sb="3" eb="4">
      <t>キ</t>
    </rPh>
    <phoneticPr fontId="20"/>
  </si>
  <si>
    <t>300×500×600(mm)</t>
  </si>
  <si>
    <t>操作盤</t>
    <rPh sb="0" eb="3">
      <t>ソウサバン</t>
    </rPh>
    <phoneticPr fontId="4"/>
  </si>
  <si>
    <t>RSXYP140P</t>
  </si>
  <si>
    <t>ACP7室内機（図書室2）</t>
    <rPh sb="4" eb="6">
      <t>シツナイ</t>
    </rPh>
    <phoneticPr fontId="4"/>
  </si>
  <si>
    <t>S56.5</t>
  </si>
  <si>
    <t>【冷】4.0、【暖】5.6</t>
    <rPh sb="1" eb="2">
      <t>レイ</t>
    </rPh>
    <rPh sb="8" eb="9">
      <t>ダン</t>
    </rPh>
    <phoneticPr fontId="4"/>
  </si>
  <si>
    <t>防火扉</t>
    <rPh sb="0" eb="2">
      <t>ボウカ</t>
    </rPh>
    <rPh sb="2" eb="3">
      <t>トビラ</t>
    </rPh>
    <phoneticPr fontId="4"/>
  </si>
  <si>
    <t>たれ壁</t>
    <rPh sb="2" eb="3">
      <t>カベ</t>
    </rPh>
    <phoneticPr fontId="4"/>
  </si>
  <si>
    <t>管理棟</t>
    <rPh sb="0" eb="2">
      <t>カンリ</t>
    </rPh>
    <rPh sb="2" eb="3">
      <t>トウ</t>
    </rPh>
    <phoneticPr fontId="4"/>
  </si>
  <si>
    <t>熱アナログ感知器8、炎感知器6</t>
  </si>
  <si>
    <t>ダンパー</t>
  </si>
  <si>
    <t>H15.4</t>
  </si>
  <si>
    <t>宮島町993-1</t>
    <rPh sb="0" eb="3">
      <t>ミヤジマチョウ</t>
    </rPh>
    <phoneticPr fontId="4"/>
  </si>
  <si>
    <t>PUHX-100EK3</t>
  </si>
  <si>
    <r>
      <t>　</t>
    </r>
    <r>
      <rPr>
        <sz val="11"/>
        <color auto="1"/>
        <rFont val="ＭＳ Ｐゴシック"/>
      </rPr>
      <t>排水溝･法面小段</t>
    </r>
    <rPh sb="1" eb="3">
      <t>ハイスイ</t>
    </rPh>
    <rPh sb="3" eb="4">
      <t>ミゾ</t>
    </rPh>
    <rPh sb="5" eb="7">
      <t>ノリメン</t>
    </rPh>
    <rPh sb="7" eb="9">
      <t>コダン</t>
    </rPh>
    <phoneticPr fontId="20"/>
  </si>
  <si>
    <t>手動開閉</t>
    <rPh sb="0" eb="2">
      <t>シュドウ</t>
    </rPh>
    <rPh sb="2" eb="4">
      <t>カイヘイ</t>
    </rPh>
    <phoneticPr fontId="4"/>
  </si>
  <si>
    <t>10.0</t>
  </si>
  <si>
    <t>ACP-2-3室内ユニット</t>
    <rPh sb="7" eb="9">
      <t>シツナイ</t>
    </rPh>
    <phoneticPr fontId="4"/>
  </si>
  <si>
    <t>【内】：RCID-GP56K2</t>
  </si>
  <si>
    <t>1.45</t>
  </si>
  <si>
    <t>佐方1-4-28</t>
    <rPh sb="0" eb="2">
      <t>サカタ</t>
    </rPh>
    <phoneticPr fontId="4"/>
  </si>
  <si>
    <t>(10.0)</t>
  </si>
  <si>
    <t>GHP室内機</t>
    <rPh sb="3" eb="6">
      <t>シツナイキ</t>
    </rPh>
    <phoneticPr fontId="4"/>
  </si>
  <si>
    <t>290×300×400(mm)</t>
  </si>
  <si>
    <t>熱感知器</t>
    <rPh sb="0" eb="1">
      <t>ネツ</t>
    </rPh>
    <rPh sb="1" eb="3">
      <t>カンチ</t>
    </rPh>
    <rPh sb="3" eb="4">
      <t>キ</t>
    </rPh>
    <phoneticPr fontId="4"/>
  </si>
  <si>
    <t>年4回</t>
    <rPh sb="0" eb="1">
      <t>ネン</t>
    </rPh>
    <rPh sb="2" eb="3">
      <t>カイ</t>
    </rPh>
    <phoneticPr fontId="4"/>
  </si>
  <si>
    <t>タイヤ跳び、平行棒、8連鉄棒、ジャングルジム、バスケットゴール（Ａ）、バスケットゴール（Ｂ）、シーソー、滑り台（2方向）、一方向ブランコ（2連）、ジャンプタッチ、サッカーゴール（Ａ）、吊り輪、吊り輪・はん登棒、太鼓はしご、サッカーゴール（Ｂ）</t>
    <rPh sb="3" eb="4">
      <t>ト</t>
    </rPh>
    <rPh sb="6" eb="8">
      <t>ヘイコウ</t>
    </rPh>
    <rPh sb="8" eb="9">
      <t>ボウ</t>
    </rPh>
    <rPh sb="11" eb="12">
      <t>レン</t>
    </rPh>
    <rPh sb="12" eb="14">
      <t>テツボウ</t>
    </rPh>
    <rPh sb="52" eb="53">
      <t>スベ</t>
    </rPh>
    <rPh sb="54" eb="55">
      <t>ダイ</t>
    </rPh>
    <rPh sb="57" eb="59">
      <t>ホウコウ</t>
    </rPh>
    <rPh sb="61" eb="64">
      <t>イチホウコウ</t>
    </rPh>
    <rPh sb="70" eb="71">
      <t>レン</t>
    </rPh>
    <rPh sb="92" eb="93">
      <t>ツ</t>
    </rPh>
    <rPh sb="94" eb="95">
      <t>ワ</t>
    </rPh>
    <rPh sb="96" eb="97">
      <t>ツ</t>
    </rPh>
    <rPh sb="98" eb="99">
      <t>ワ</t>
    </rPh>
    <rPh sb="102" eb="103">
      <t>ノボ</t>
    </rPh>
    <rPh sb="103" eb="104">
      <t>ボウ</t>
    </rPh>
    <rPh sb="105" eb="107">
      <t>タイコ</t>
    </rPh>
    <phoneticPr fontId="4"/>
  </si>
  <si>
    <t>MPUZ-P140HA6</t>
  </si>
  <si>
    <t>消火栓</t>
    <rPh sb="0" eb="3">
      <t>ショウカセン</t>
    </rPh>
    <phoneticPr fontId="4"/>
  </si>
  <si>
    <t>まちづくり支援課</t>
  </si>
  <si>
    <t>LGH-15RHW3</t>
  </si>
  <si>
    <t>GHP室内機（天井ビルトイン型）</t>
    <rPh sb="3" eb="6">
      <t>シツナイキ</t>
    </rPh>
    <phoneticPr fontId="4"/>
  </si>
  <si>
    <t>構造</t>
    <rPh sb="0" eb="2">
      <t>コウゾウ</t>
    </rPh>
    <phoneticPr fontId="4"/>
  </si>
  <si>
    <t>摘要</t>
    <rPh sb="0" eb="2">
      <t>テキヨウ</t>
    </rPh>
    <phoneticPr fontId="4"/>
  </si>
  <si>
    <t>小荷物</t>
    <rPh sb="0" eb="3">
      <t>コニモツ</t>
    </rPh>
    <phoneticPr fontId="4"/>
  </si>
  <si>
    <t>12回/年</t>
    <rPh sb="2" eb="3">
      <t>カイ</t>
    </rPh>
    <rPh sb="4" eb="5">
      <t>ネン</t>
    </rPh>
    <phoneticPr fontId="4"/>
  </si>
  <si>
    <t>スピーカー</t>
  </si>
  <si>
    <t>Ｒ２，Ｒ５年度実施</t>
    <rPh sb="5" eb="7">
      <t>ネンド</t>
    </rPh>
    <rPh sb="7" eb="9">
      <t>ジッシ</t>
    </rPh>
    <phoneticPr fontId="4"/>
  </si>
  <si>
    <t>年2～3回</t>
  </si>
  <si>
    <t>【内】：RPD-AP280KP1</t>
    <rPh sb="1" eb="2">
      <t>ナイ</t>
    </rPh>
    <phoneticPr fontId="4"/>
  </si>
  <si>
    <t>誘導標識</t>
    <rPh sb="0" eb="2">
      <t>ユウドウ</t>
    </rPh>
    <rPh sb="2" eb="4">
      <t>ヒョウシキ</t>
    </rPh>
    <phoneticPr fontId="4"/>
  </si>
  <si>
    <t>FGXFP71MJ</t>
  </si>
  <si>
    <t>定温式</t>
  </si>
  <si>
    <t>2面式滑り台、はん登棒、2連ブランコ、3連鉄棒、滑り台（小型）（移動式）、スプリング遊具（ラクダン）、砂場（大）、砂場（小）</t>
    <rPh sb="1" eb="2">
      <t>メン</t>
    </rPh>
    <rPh sb="2" eb="3">
      <t>シキ</t>
    </rPh>
    <rPh sb="3" eb="4">
      <t>スベ</t>
    </rPh>
    <rPh sb="5" eb="6">
      <t>ダイ</t>
    </rPh>
    <rPh sb="9" eb="10">
      <t>ノボ</t>
    </rPh>
    <rPh sb="10" eb="11">
      <t>ボウ</t>
    </rPh>
    <rPh sb="13" eb="14">
      <t>レン</t>
    </rPh>
    <rPh sb="20" eb="21">
      <t>レン</t>
    </rPh>
    <rPh sb="21" eb="23">
      <t>テツボウ</t>
    </rPh>
    <rPh sb="24" eb="25">
      <t>スベ</t>
    </rPh>
    <rPh sb="26" eb="27">
      <t>ダイ</t>
    </rPh>
    <rPh sb="28" eb="30">
      <t>コガタ</t>
    </rPh>
    <rPh sb="32" eb="34">
      <t>イドウ</t>
    </rPh>
    <rPh sb="34" eb="35">
      <t>シキ</t>
    </rPh>
    <rPh sb="42" eb="44">
      <t>ユウグ</t>
    </rPh>
    <rPh sb="51" eb="53">
      <t>スナバ</t>
    </rPh>
    <rPh sb="54" eb="55">
      <t>ダイ</t>
    </rPh>
    <rPh sb="57" eb="59">
      <t>スナバ</t>
    </rPh>
    <rPh sb="60" eb="61">
      <t>ショウ</t>
    </rPh>
    <phoneticPr fontId="4"/>
  </si>
  <si>
    <t>吉和保育園</t>
    <rPh sb="0" eb="2">
      <t>ヨシワ</t>
    </rPh>
    <rPh sb="2" eb="5">
      <t>ホイクエン</t>
    </rPh>
    <phoneticPr fontId="4"/>
  </si>
  <si>
    <t>S22JTNS-W</t>
  </si>
  <si>
    <t>炎感知器4</t>
    <rPh sb="0" eb="1">
      <t>ホノオ</t>
    </rPh>
    <rPh sb="1" eb="3">
      <t>カンチ</t>
    </rPh>
    <rPh sb="3" eb="4">
      <t>キ</t>
    </rPh>
    <phoneticPr fontId="4"/>
  </si>
  <si>
    <t>シロッコファン</t>
  </si>
  <si>
    <t>差動式</t>
  </si>
  <si>
    <t>S44.4</t>
  </si>
  <si>
    <t>その他・備考</t>
    <rPh sb="2" eb="3">
      <t>タ</t>
    </rPh>
    <rPh sb="4" eb="6">
      <t>ビコウ</t>
    </rPh>
    <phoneticPr fontId="4"/>
  </si>
  <si>
    <t>54.0</t>
  </si>
  <si>
    <t>2.2</t>
  </si>
  <si>
    <t>阿品市民センター(公民館)</t>
    <rPh sb="0" eb="1">
      <t>ア</t>
    </rPh>
    <rPh sb="1" eb="2">
      <t>シナ</t>
    </rPh>
    <rPh sb="2" eb="4">
      <t>シミン</t>
    </rPh>
    <rPh sb="9" eb="12">
      <t>コウミンカン</t>
    </rPh>
    <phoneticPr fontId="4"/>
  </si>
  <si>
    <t>佐方市民センター（公民館）</t>
    <rPh sb="0" eb="1">
      <t>サ</t>
    </rPh>
    <rPh sb="1" eb="2">
      <t>ガタ</t>
    </rPh>
    <rPh sb="2" eb="4">
      <t>シミン</t>
    </rPh>
    <rPh sb="9" eb="12">
      <t>コウミンカン</t>
    </rPh>
    <phoneticPr fontId="4"/>
  </si>
  <si>
    <t>大野720</t>
    <rPh sb="0" eb="2">
      <t>オオノ</t>
    </rPh>
    <phoneticPr fontId="4"/>
  </si>
  <si>
    <t>SGP-FH71K1</t>
  </si>
  <si>
    <t>佐伯中学校</t>
    <rPh sb="0" eb="2">
      <t>サエキ</t>
    </rPh>
    <rPh sb="2" eb="5">
      <t>チュウガッコウ</t>
    </rPh>
    <phoneticPr fontId="4"/>
  </si>
  <si>
    <t>計</t>
    <rPh sb="0" eb="1">
      <t>ケイ</t>
    </rPh>
    <phoneticPr fontId="4"/>
  </si>
  <si>
    <t>SRC40Z２V</t>
  </si>
  <si>
    <t>　連結送水管</t>
    <rPh sb="1" eb="3">
      <t>レンケツ</t>
    </rPh>
    <rPh sb="3" eb="6">
      <t>ソウスイカン</t>
    </rPh>
    <phoneticPr fontId="4"/>
  </si>
  <si>
    <t>さいき文化センター・津田市民センター(公民館)</t>
    <rPh sb="3" eb="5">
      <t>ブンカ</t>
    </rPh>
    <rPh sb="10" eb="12">
      <t>ツダ</t>
    </rPh>
    <rPh sb="12" eb="14">
      <t>シミン</t>
    </rPh>
    <rPh sb="19" eb="22">
      <t>コウミンカン</t>
    </rPh>
    <phoneticPr fontId="4"/>
  </si>
  <si>
    <t>設備機器名</t>
    <rPh sb="0" eb="5">
      <t>セツビキキメイ</t>
    </rPh>
    <phoneticPr fontId="4"/>
  </si>
  <si>
    <t>大野東児童館</t>
    <rPh sb="0" eb="2">
      <t>オオノ</t>
    </rPh>
    <rPh sb="2" eb="3">
      <t>ヒガシ</t>
    </rPh>
    <rPh sb="3" eb="6">
      <t>ジドウカン</t>
    </rPh>
    <phoneticPr fontId="4"/>
  </si>
  <si>
    <t>津田小学校</t>
    <rPh sb="0" eb="2">
      <t>ツタ</t>
    </rPh>
    <rPh sb="2" eb="5">
      <t>ショウガッコウ</t>
    </rPh>
    <phoneticPr fontId="4"/>
  </si>
  <si>
    <t>機器仕様</t>
    <rPh sb="0" eb="2">
      <t>キキ</t>
    </rPh>
    <rPh sb="2" eb="4">
      <t>シヨウ</t>
    </rPh>
    <phoneticPr fontId="4"/>
  </si>
  <si>
    <t>PUZ-ZRP80HA11</t>
  </si>
  <si>
    <t>メーカー</t>
  </si>
  <si>
    <t>FVP112DJ</t>
  </si>
  <si>
    <t>野坂中学校</t>
    <rPh sb="0" eb="2">
      <t>ノサカ</t>
    </rPh>
    <rPh sb="2" eb="5">
      <t>チュウガッコウ</t>
    </rPh>
    <phoneticPr fontId="4"/>
  </si>
  <si>
    <t>MUZ-GXV40KS</t>
  </si>
  <si>
    <t>点検頻度</t>
    <rPh sb="0" eb="2">
      <t>テンケン</t>
    </rPh>
    <rPh sb="2" eb="4">
      <t>ヒンド</t>
    </rPh>
    <phoneticPr fontId="4"/>
  </si>
  <si>
    <t>RXUP224CA</t>
  </si>
  <si>
    <t>フロン漏洩点検(定期点検1回、簡易点検3回)</t>
    <rPh sb="3" eb="5">
      <t>ロウエイ</t>
    </rPh>
    <rPh sb="5" eb="7">
      <t>テンケン</t>
    </rPh>
    <rPh sb="8" eb="10">
      <t>テイキ</t>
    </rPh>
    <rPh sb="10" eb="12">
      <t>テンケン</t>
    </rPh>
    <rPh sb="13" eb="14">
      <t>カイ</t>
    </rPh>
    <rPh sb="15" eb="17">
      <t>カンイ</t>
    </rPh>
    <rPh sb="17" eb="19">
      <t>テンケン</t>
    </rPh>
    <rPh sb="20" eb="21">
      <t>カイ</t>
    </rPh>
    <phoneticPr fontId="4"/>
  </si>
  <si>
    <t>○</t>
  </si>
  <si>
    <t>東洋リフト　F-10-250</t>
    <rPh sb="0" eb="2">
      <t>トウヨウ</t>
    </rPh>
    <phoneticPr fontId="4"/>
  </si>
  <si>
    <t>ACP2室内機（職員室）</t>
  </si>
  <si>
    <t>点検仕様</t>
    <rPh sb="0" eb="2">
      <t>テンケン</t>
    </rPh>
    <rPh sb="2" eb="4">
      <t>シヨウ</t>
    </rPh>
    <phoneticPr fontId="4"/>
  </si>
  <si>
    <t>高架水槽・受水槽</t>
    <rPh sb="0" eb="2">
      <t>コウカ</t>
    </rPh>
    <rPh sb="2" eb="4">
      <t>スイソウ</t>
    </rPh>
    <rPh sb="5" eb="6">
      <t>ジュ</t>
    </rPh>
    <rPh sb="6" eb="8">
      <t>スイソウ</t>
    </rPh>
    <phoneticPr fontId="4"/>
  </si>
  <si>
    <t>天井埋込形</t>
    <rPh sb="0" eb="2">
      <t>テンジョウ</t>
    </rPh>
    <rPh sb="2" eb="4">
      <t>ウメコミ</t>
    </rPh>
    <rPh sb="4" eb="5">
      <t>ガタ</t>
    </rPh>
    <phoneticPr fontId="4"/>
  </si>
  <si>
    <t>小荷物専用</t>
    <rPh sb="0" eb="3">
      <t>コニモツ</t>
    </rPh>
    <rPh sb="3" eb="5">
      <t>センヨウ</t>
    </rPh>
    <phoneticPr fontId="4"/>
  </si>
  <si>
    <t>受電電圧(V)</t>
    <rPh sb="0" eb="2">
      <t>ジュデン</t>
    </rPh>
    <rPh sb="2" eb="4">
      <t>デンアツ</t>
    </rPh>
    <phoneticPr fontId="4"/>
  </si>
  <si>
    <t>グリストラップ</t>
  </si>
  <si>
    <t>28.0</t>
  </si>
  <si>
    <t>三菱電機　3414657インバーター制御式</t>
  </si>
  <si>
    <t>市庁舎分館</t>
    <rPh sb="0" eb="3">
      <t>シチョウシャ</t>
    </rPh>
    <rPh sb="3" eb="5">
      <t>ブンカン</t>
    </rPh>
    <phoneticPr fontId="4"/>
  </si>
  <si>
    <t>SGP-SH112K1</t>
  </si>
  <si>
    <t>三菱電機(２台連結）</t>
  </si>
  <si>
    <t>友和市民センター(公民館)・佐伯保健センター</t>
    <rPh sb="0" eb="2">
      <t>ユウワ</t>
    </rPh>
    <rPh sb="2" eb="4">
      <t>シミン</t>
    </rPh>
    <rPh sb="9" eb="12">
      <t>コウミンカン</t>
    </rPh>
    <rPh sb="14" eb="16">
      <t>サエキ</t>
    </rPh>
    <rPh sb="16" eb="18">
      <t>ホケン</t>
    </rPh>
    <phoneticPr fontId="4"/>
  </si>
  <si>
    <t>A</t>
  </si>
  <si>
    <t>友田407-1</t>
    <rPh sb="0" eb="2">
      <t>トモダ</t>
    </rPh>
    <phoneticPr fontId="4"/>
  </si>
  <si>
    <t>浅原市民センター(公民館)</t>
    <rPh sb="0" eb="2">
      <t>アサハラ</t>
    </rPh>
    <rPh sb="2" eb="4">
      <t>シミン</t>
    </rPh>
    <rPh sb="9" eb="12">
      <t>コウミンカン</t>
    </rPh>
    <phoneticPr fontId="4"/>
  </si>
  <si>
    <t>津田4218</t>
    <rPh sb="0" eb="2">
      <t>ツダ</t>
    </rPh>
    <phoneticPr fontId="4"/>
  </si>
  <si>
    <t>大成リフト　TF6-200-25</t>
    <rPh sb="0" eb="2">
      <t>タイセイ</t>
    </rPh>
    <phoneticPr fontId="4"/>
  </si>
  <si>
    <t>建物外部</t>
    <rPh sb="0" eb="2">
      <t>タテモノ</t>
    </rPh>
    <rPh sb="2" eb="4">
      <t>ガイブ</t>
    </rPh>
    <phoneticPr fontId="4"/>
  </si>
  <si>
    <t>ACP7室内機（音楽室）</t>
    <rPh sb="4" eb="6">
      <t>シツナイ</t>
    </rPh>
    <phoneticPr fontId="4"/>
  </si>
  <si>
    <t>両引分　DS-11</t>
    <rPh sb="0" eb="1">
      <t>リョウ</t>
    </rPh>
    <rPh sb="1" eb="3">
      <t>ヒキワケ</t>
    </rPh>
    <phoneticPr fontId="4"/>
  </si>
  <si>
    <t>佐方会館</t>
    <rPh sb="0" eb="2">
      <t>サカタ</t>
    </rPh>
    <rPh sb="2" eb="4">
      <t>カイカン</t>
    </rPh>
    <phoneticPr fontId="4"/>
  </si>
  <si>
    <t>全熱交換器</t>
    <rPh sb="0" eb="1">
      <t>ゼン</t>
    </rPh>
    <rPh sb="1" eb="2">
      <t>ネツ</t>
    </rPh>
    <rPh sb="2" eb="5">
      <t>コウカンキ</t>
    </rPh>
    <phoneticPr fontId="4"/>
  </si>
  <si>
    <t>SOV-160KLCM-S(AD-4,AD-5A,AD-5B,STD-2）
SOV-100KLCM（AD-８）</t>
  </si>
  <si>
    <t>佐方本町2-11</t>
    <rPh sb="0" eb="2">
      <t>サカタ</t>
    </rPh>
    <rPh sb="2" eb="4">
      <t>ホンマチ</t>
    </rPh>
    <phoneticPr fontId="4"/>
  </si>
  <si>
    <t>RZYP112CB</t>
  </si>
  <si>
    <t>H19.4</t>
  </si>
  <si>
    <t>EHP室内機（天吊露出型）</t>
    <rPh sb="3" eb="6">
      <t>シツナイキ</t>
    </rPh>
    <phoneticPr fontId="4"/>
  </si>
  <si>
    <t>市民活動センター</t>
    <rPh sb="0" eb="2">
      <t>シミン</t>
    </rPh>
    <rPh sb="2" eb="4">
      <t>カツドウ</t>
    </rPh>
    <phoneticPr fontId="4"/>
  </si>
  <si>
    <t>宮島まちづくり交流センター杉之浦(公民館)</t>
    <rPh sb="0" eb="2">
      <t>ミヤジマ</t>
    </rPh>
    <rPh sb="7" eb="9">
      <t>コウリュウ</t>
    </rPh>
    <rPh sb="13" eb="14">
      <t>スギ</t>
    </rPh>
    <rPh sb="14" eb="15">
      <t>ノ</t>
    </rPh>
    <rPh sb="15" eb="16">
      <t>ウラ</t>
    </rPh>
    <rPh sb="17" eb="20">
      <t>コウミンカン</t>
    </rPh>
    <phoneticPr fontId="4"/>
  </si>
  <si>
    <t>YGZP560H1P</t>
  </si>
  <si>
    <t>Ｒ４年度実施</t>
  </si>
  <si>
    <t>FGXKP28CB</t>
  </si>
  <si>
    <t>2.50</t>
  </si>
  <si>
    <t>住吉2-2-16</t>
    <rPh sb="0" eb="2">
      <t>スミヨシ</t>
    </rPh>
    <phoneticPr fontId="4"/>
  </si>
  <si>
    <t>550×1000×500(mm)</t>
  </si>
  <si>
    <t>宮島町536-1</t>
    <rPh sb="0" eb="3">
      <t>ミヤジマチョウ</t>
    </rPh>
    <phoneticPr fontId="4"/>
  </si>
  <si>
    <t>MAC-1-1室内機</t>
    <rPh sb="7" eb="10">
      <t>シツナイキ</t>
    </rPh>
    <phoneticPr fontId="4"/>
  </si>
  <si>
    <t>串戸1-9-33</t>
  </si>
  <si>
    <t>2.8</t>
  </si>
  <si>
    <t>佐方保育園</t>
    <rPh sb="0" eb="2">
      <t>サカタ</t>
    </rPh>
    <rPh sb="2" eb="5">
      <t>ホイクエン</t>
    </rPh>
    <phoneticPr fontId="4"/>
  </si>
  <si>
    <t>吉和学校給食センター</t>
    <rPh sb="0" eb="2">
      <t>ヨシワ</t>
    </rPh>
    <rPh sb="2" eb="4">
      <t>ガッコウ</t>
    </rPh>
    <rPh sb="4" eb="6">
      <t>キュウショク</t>
    </rPh>
    <phoneticPr fontId="4"/>
  </si>
  <si>
    <t>平良保育園</t>
    <rPh sb="0" eb="2">
      <t>ヘラ</t>
    </rPh>
    <rPh sb="2" eb="5">
      <t>ホイクエン</t>
    </rPh>
    <phoneticPr fontId="4"/>
  </si>
  <si>
    <t>LGH-50RX5</t>
  </si>
  <si>
    <r>
      <t>別紙</t>
    </r>
    <r>
      <rPr>
        <sz val="15"/>
        <color auto="1"/>
        <rFont val="ＭＳ Ｐゴシック"/>
      </rPr>
      <t>１４　巡回点検項目一覧表</t>
    </r>
    <rPh sb="0" eb="2">
      <t>ベッシ</t>
    </rPh>
    <rPh sb="5" eb="7">
      <t>ジュンカイ</t>
    </rPh>
    <rPh sb="7" eb="9">
      <t>テンケン</t>
    </rPh>
    <rPh sb="9" eb="11">
      <t>コウモク</t>
    </rPh>
    <rPh sb="11" eb="13">
      <t>イチラン</t>
    </rPh>
    <rPh sb="13" eb="14">
      <t>ヒョウ</t>
    </rPh>
    <phoneticPr fontId="4"/>
  </si>
  <si>
    <t>宮島学校給食センター</t>
    <rPh sb="0" eb="2">
      <t>ミヤジマ</t>
    </rPh>
    <rPh sb="2" eb="4">
      <t>ガッコウ</t>
    </rPh>
    <rPh sb="4" eb="6">
      <t>キュウショク</t>
    </rPh>
    <phoneticPr fontId="4"/>
  </si>
  <si>
    <t>W（木造）</t>
    <rPh sb="2" eb="4">
      <t>モクゾウ</t>
    </rPh>
    <phoneticPr fontId="4"/>
  </si>
  <si>
    <t>原保育園</t>
    <rPh sb="0" eb="1">
      <t>ハラ</t>
    </rPh>
    <rPh sb="1" eb="4">
      <t>ホイクエン</t>
    </rPh>
    <phoneticPr fontId="4"/>
  </si>
  <si>
    <t>原967</t>
    <rPh sb="0" eb="1">
      <t>ハラ</t>
    </rPh>
    <phoneticPr fontId="4"/>
  </si>
  <si>
    <t>三菱</t>
    <rPh sb="0" eb="2">
      <t>ミツビシ</t>
    </rPh>
    <phoneticPr fontId="4"/>
  </si>
  <si>
    <t>0.65</t>
  </si>
  <si>
    <t>遠隔点検</t>
    <rPh sb="0" eb="2">
      <t>エンカク</t>
    </rPh>
    <rPh sb="2" eb="4">
      <t>テンケン</t>
    </rPh>
    <phoneticPr fontId="4"/>
  </si>
  <si>
    <t>ACP30室内機（普通教室）</t>
    <rPh sb="9" eb="11">
      <t>フツウ</t>
    </rPh>
    <rPh sb="11" eb="12">
      <t>キョウ</t>
    </rPh>
    <phoneticPr fontId="4"/>
  </si>
  <si>
    <t>宮内保育園</t>
    <rPh sb="0" eb="2">
      <t>ミヤウチ</t>
    </rPh>
    <rPh sb="2" eb="5">
      <t>ホイクエン</t>
    </rPh>
    <phoneticPr fontId="4"/>
  </si>
  <si>
    <t>昭和建産</t>
    <rPh sb="0" eb="2">
      <t>ショウワ</t>
    </rPh>
    <rPh sb="2" eb="3">
      <t>ダテ</t>
    </rPh>
    <rPh sb="3" eb="4">
      <t>サン</t>
    </rPh>
    <phoneticPr fontId="4"/>
  </si>
  <si>
    <t>サッカーゴール（Ａ）、トンネル（ヒューム管）、10連鉄棒（Ａ）、10連鉄棒（Ｂ）、平行棒、3連高鉄棒、ハンドゴール（Ａ）、ハンドゴール（Ｂ）、一方向ブランコ（4連）、的あて（コンクリート製）、的あて（木製）、はん登棒、滑り台、ジャングルジム、バスケットゴール（Ａ）、バスケットゴール（Ｂ）、サッカーゴール（Ｂ）、タイヤ跳び</t>
    <rPh sb="20" eb="21">
      <t>カン</t>
    </rPh>
    <rPh sb="25" eb="26">
      <t>レン</t>
    </rPh>
    <rPh sb="26" eb="28">
      <t>テツボウ</t>
    </rPh>
    <rPh sb="34" eb="35">
      <t>レン</t>
    </rPh>
    <rPh sb="35" eb="37">
      <t>テツボウ</t>
    </rPh>
    <rPh sb="41" eb="43">
      <t>ヘイコウ</t>
    </rPh>
    <rPh sb="43" eb="44">
      <t>ボウ</t>
    </rPh>
    <rPh sb="46" eb="47">
      <t>レン</t>
    </rPh>
    <rPh sb="47" eb="48">
      <t>タカ</t>
    </rPh>
    <rPh sb="48" eb="50">
      <t>テツボウ</t>
    </rPh>
    <rPh sb="71" eb="74">
      <t>イチホウコウ</t>
    </rPh>
    <rPh sb="80" eb="81">
      <t>レン</t>
    </rPh>
    <rPh sb="83" eb="84">
      <t>マト</t>
    </rPh>
    <rPh sb="93" eb="94">
      <t>セイ</t>
    </rPh>
    <rPh sb="96" eb="97">
      <t>マト</t>
    </rPh>
    <rPh sb="100" eb="102">
      <t>モクセイ</t>
    </rPh>
    <rPh sb="106" eb="107">
      <t>ノボ</t>
    </rPh>
    <rPh sb="107" eb="108">
      <t>ボウ</t>
    </rPh>
    <rPh sb="109" eb="110">
      <t>スベ</t>
    </rPh>
    <rPh sb="111" eb="112">
      <t>ダイ</t>
    </rPh>
    <rPh sb="159" eb="160">
      <t>ト</t>
    </rPh>
    <phoneticPr fontId="4"/>
  </si>
  <si>
    <t>宮内1508-2</t>
    <rPh sb="0" eb="2">
      <t>ミヤウチ</t>
    </rPh>
    <phoneticPr fontId="4"/>
  </si>
  <si>
    <t>片引き</t>
  </si>
  <si>
    <t>大野1-1-6</t>
    <rPh sb="0" eb="2">
      <t>オオノ</t>
    </rPh>
    <phoneticPr fontId="4"/>
  </si>
  <si>
    <t>宮園保育園</t>
    <rPh sb="0" eb="2">
      <t>ミヤゾノ</t>
    </rPh>
    <rPh sb="2" eb="5">
      <t>ホイクエン</t>
    </rPh>
    <phoneticPr fontId="4"/>
  </si>
  <si>
    <t>SPW-CHXP160BN</t>
  </si>
  <si>
    <t>1.0</t>
  </si>
  <si>
    <t>両引分　EDM18N2-B-S</t>
    <rPh sb="0" eb="1">
      <t>リョウ</t>
    </rPh>
    <rPh sb="1" eb="3">
      <t>ヒキワケ</t>
    </rPh>
    <phoneticPr fontId="4"/>
  </si>
  <si>
    <t>HEU全熱交換器(天井埋込型)</t>
    <rPh sb="3" eb="5">
      <t>ゼンネツ</t>
    </rPh>
    <rPh sb="5" eb="7">
      <t>コウカン</t>
    </rPh>
    <rPh sb="7" eb="8">
      <t>キ</t>
    </rPh>
    <rPh sb="9" eb="11">
      <t>テンジョウ</t>
    </rPh>
    <rPh sb="11" eb="13">
      <t>ウメコミ</t>
    </rPh>
    <rPh sb="13" eb="14">
      <t>ガタ</t>
    </rPh>
    <phoneticPr fontId="4"/>
  </si>
  <si>
    <t>宮園1-1</t>
    <rPh sb="0" eb="2">
      <t>ミヤゾノ</t>
    </rPh>
    <phoneticPr fontId="4"/>
  </si>
  <si>
    <t>延床面積</t>
    <rPh sb="0" eb="1">
      <t>ノベ</t>
    </rPh>
    <rPh sb="1" eb="2">
      <t>ユカ</t>
    </rPh>
    <rPh sb="2" eb="4">
      <t>メンセキ</t>
    </rPh>
    <phoneticPr fontId="4"/>
  </si>
  <si>
    <t>VD-15ZP6</t>
  </si>
  <si>
    <t>ACP8室内機（児童会）</t>
    <rPh sb="4" eb="6">
      <t>シツナイ</t>
    </rPh>
    <rPh sb="8" eb="11">
      <t>ジドウカイ</t>
    </rPh>
    <phoneticPr fontId="4"/>
  </si>
  <si>
    <t>H4.4</t>
  </si>
  <si>
    <t>地御前保育園</t>
    <rPh sb="0" eb="3">
      <t>ジゴゼン</t>
    </rPh>
    <rPh sb="3" eb="6">
      <t>ホイクエン</t>
    </rPh>
    <phoneticPr fontId="4"/>
  </si>
  <si>
    <t>1.30</t>
  </si>
  <si>
    <t>VAM800GASR</t>
  </si>
  <si>
    <t>タイヤ跳び、サッカーゴール（Ａ）、ジャングルジム、的あて、滑り台（2方向）、3連鉄棒、10連鉄棒、サッカーゴール（Ｂ）、雲梯、一方向ブランコ（4連）、はん登棒、5連鉄棒、複合遊具</t>
    <rPh sb="3" eb="4">
      <t>ト</t>
    </rPh>
    <rPh sb="25" eb="26">
      <t>マト</t>
    </rPh>
    <rPh sb="29" eb="30">
      <t>スベ</t>
    </rPh>
    <rPh sb="31" eb="32">
      <t>ダイ</t>
    </rPh>
    <rPh sb="34" eb="36">
      <t>ホウコウ</t>
    </rPh>
    <rPh sb="39" eb="40">
      <t>レン</t>
    </rPh>
    <rPh sb="40" eb="42">
      <t>テツボウ</t>
    </rPh>
    <rPh sb="45" eb="46">
      <t>レン</t>
    </rPh>
    <rPh sb="46" eb="48">
      <t>テツボウ</t>
    </rPh>
    <rPh sb="60" eb="61">
      <t>ウン</t>
    </rPh>
    <rPh sb="61" eb="62">
      <t>テイ</t>
    </rPh>
    <rPh sb="63" eb="66">
      <t>イチホウコウ</t>
    </rPh>
    <rPh sb="72" eb="73">
      <t>レン</t>
    </rPh>
    <rPh sb="77" eb="78">
      <t>ノボ</t>
    </rPh>
    <rPh sb="78" eb="79">
      <t>ボウ</t>
    </rPh>
    <rPh sb="81" eb="82">
      <t>レン</t>
    </rPh>
    <rPh sb="82" eb="84">
      <t>テツボウ</t>
    </rPh>
    <rPh sb="85" eb="87">
      <t>フクゴウ</t>
    </rPh>
    <rPh sb="87" eb="89">
      <t>ユウグ</t>
    </rPh>
    <phoneticPr fontId="4"/>
  </si>
  <si>
    <t>地御前4-4-30</t>
    <rPh sb="0" eb="3">
      <t>ジゴゼン</t>
    </rPh>
    <phoneticPr fontId="4"/>
  </si>
  <si>
    <t>天井埋込みビルトイン</t>
    <rPh sb="0" eb="2">
      <t>テンジョウ</t>
    </rPh>
    <rPh sb="2" eb="4">
      <t>ウメコミ</t>
    </rPh>
    <phoneticPr fontId="4"/>
  </si>
  <si>
    <t>阿品台東保育園</t>
    <rPh sb="0" eb="2">
      <t>アジナ</t>
    </rPh>
    <rPh sb="2" eb="3">
      <t>ダイ</t>
    </rPh>
    <rPh sb="3" eb="4">
      <t>ヒガシ</t>
    </rPh>
    <rPh sb="4" eb="7">
      <t>ホイクエン</t>
    </rPh>
    <phoneticPr fontId="4"/>
  </si>
  <si>
    <t>未実施※</t>
  </si>
  <si>
    <t>阿品台東3-37</t>
    <rPh sb="0" eb="2">
      <t>アジナ</t>
    </rPh>
    <rPh sb="2" eb="3">
      <t>ダイ</t>
    </rPh>
    <rPh sb="3" eb="4">
      <t>ヒガシ</t>
    </rPh>
    <phoneticPr fontId="4"/>
  </si>
  <si>
    <t>日本オーチスエレベータ　56NL7555</t>
    <rPh sb="0" eb="2">
      <t>ニホン</t>
    </rPh>
    <phoneticPr fontId="4"/>
  </si>
  <si>
    <t>配電設備</t>
    <rPh sb="0" eb="2">
      <t>ハイデン</t>
    </rPh>
    <rPh sb="2" eb="4">
      <t>セツビ</t>
    </rPh>
    <phoneticPr fontId="4"/>
  </si>
  <si>
    <t>【車庫棟】</t>
    <rPh sb="1" eb="4">
      <t>シャコトウ</t>
    </rPh>
    <phoneticPr fontId="4"/>
  </si>
  <si>
    <t>SGP-SH71K1</t>
  </si>
  <si>
    <t>阿品台西保育園</t>
    <rPh sb="0" eb="2">
      <t>アジナ</t>
    </rPh>
    <rPh sb="2" eb="3">
      <t>ダイ</t>
    </rPh>
    <rPh sb="3" eb="4">
      <t>ニシ</t>
    </rPh>
    <rPh sb="4" eb="7">
      <t>ホイクエン</t>
    </rPh>
    <phoneticPr fontId="4"/>
  </si>
  <si>
    <t>PUH-56G6</t>
  </si>
  <si>
    <t>ACP1室内機（校長室）</t>
  </si>
  <si>
    <t>友和保育園</t>
    <rPh sb="0" eb="2">
      <t>ユウワ</t>
    </rPh>
    <rPh sb="2" eb="5">
      <t>ホイクエン</t>
    </rPh>
    <phoneticPr fontId="4"/>
  </si>
  <si>
    <t>津田保育園</t>
    <rPh sb="0" eb="2">
      <t>ツダ</t>
    </rPh>
    <rPh sb="2" eb="5">
      <t>ホイクエン</t>
    </rPh>
    <phoneticPr fontId="4"/>
  </si>
  <si>
    <t>ON/OFFコントローラー</t>
  </si>
  <si>
    <t>SPW-CHDXP224BN</t>
  </si>
  <si>
    <t>津田69-1</t>
    <rPh sb="0" eb="2">
      <t>ツダ</t>
    </rPh>
    <phoneticPr fontId="4"/>
  </si>
  <si>
    <t>津田4160-1</t>
    <rPh sb="0" eb="2">
      <t>ツダ</t>
    </rPh>
    <phoneticPr fontId="4"/>
  </si>
  <si>
    <t>人権男女共同推進課</t>
    <rPh sb="0" eb="2">
      <t>ジンケン</t>
    </rPh>
    <rPh sb="2" eb="4">
      <t>ダンジョ</t>
    </rPh>
    <rPh sb="4" eb="6">
      <t>キョウドウ</t>
    </rPh>
    <rPh sb="6" eb="9">
      <t>スイシンカ</t>
    </rPh>
    <phoneticPr fontId="4"/>
  </si>
  <si>
    <t>(15.6)</t>
  </si>
  <si>
    <t>Ｈ30.10</t>
  </si>
  <si>
    <t>ＳＫ-200Ｍ</t>
  </si>
  <si>
    <t>吉和1513</t>
    <rPh sb="0" eb="2">
      <t>ヨシワ</t>
    </rPh>
    <phoneticPr fontId="4"/>
  </si>
  <si>
    <t>有</t>
    <rPh sb="0" eb="1">
      <t>アリ</t>
    </rPh>
    <phoneticPr fontId="4"/>
  </si>
  <si>
    <t>深江保育園</t>
    <rPh sb="0" eb="2">
      <t>フカエ</t>
    </rPh>
    <rPh sb="2" eb="5">
      <t>ホイクエン</t>
    </rPh>
    <phoneticPr fontId="4"/>
  </si>
  <si>
    <t>34.4</t>
  </si>
  <si>
    <t>池田保育園</t>
    <rPh sb="0" eb="2">
      <t>イケダ</t>
    </rPh>
    <rPh sb="2" eb="5">
      <t>ホイクエン</t>
    </rPh>
    <phoneticPr fontId="4"/>
  </si>
  <si>
    <t>物見西3-7-10</t>
    <rPh sb="0" eb="2">
      <t>モノミ</t>
    </rPh>
    <rPh sb="2" eb="3">
      <t>ニシ</t>
    </rPh>
    <phoneticPr fontId="4"/>
  </si>
  <si>
    <t>いもせ保育園</t>
    <rPh sb="3" eb="6">
      <t>ホイクエン</t>
    </rPh>
    <phoneticPr fontId="4"/>
  </si>
  <si>
    <t>充電設備(太陽光発電)</t>
    <rPh sb="0" eb="2">
      <t>ジュウデン</t>
    </rPh>
    <rPh sb="2" eb="4">
      <t>セツビ</t>
    </rPh>
    <rPh sb="5" eb="8">
      <t>タイヨウコウ</t>
    </rPh>
    <rPh sb="8" eb="10">
      <t>ハツデン</t>
    </rPh>
    <phoneticPr fontId="4"/>
  </si>
  <si>
    <t>小学校プール</t>
    <rPh sb="0" eb="3">
      <t>ショウガッコウ</t>
    </rPh>
    <phoneticPr fontId="4"/>
  </si>
  <si>
    <t>大野原2-10-3</t>
    <rPh sb="0" eb="2">
      <t>オオノ</t>
    </rPh>
    <rPh sb="2" eb="3">
      <t>ハラ</t>
    </rPh>
    <phoneticPr fontId="4"/>
  </si>
  <si>
    <t>平良児童館</t>
    <rPh sb="0" eb="2">
      <t>ヘラ</t>
    </rPh>
    <rPh sb="2" eb="5">
      <t>ジドウカン</t>
    </rPh>
    <phoneticPr fontId="4"/>
  </si>
  <si>
    <t>S53.3</t>
  </si>
  <si>
    <t>梅原保育園</t>
    <rPh sb="0" eb="2">
      <t>ウメハラ</t>
    </rPh>
    <rPh sb="2" eb="5">
      <t>ホイクエン</t>
    </rPh>
    <phoneticPr fontId="4"/>
  </si>
  <si>
    <t>FHP224CC</t>
  </si>
  <si>
    <t>S58.4</t>
  </si>
  <si>
    <t>(18.0)</t>
  </si>
  <si>
    <t>梅原2-5-12</t>
    <rPh sb="0" eb="2">
      <t>ウメハラ</t>
    </rPh>
    <phoneticPr fontId="4"/>
  </si>
  <si>
    <t>22.4</t>
  </si>
  <si>
    <t>　電気温水器</t>
    <rPh sb="1" eb="3">
      <t>デンキ</t>
    </rPh>
    <rPh sb="3" eb="6">
      <t>オンスイキ</t>
    </rPh>
    <phoneticPr fontId="4"/>
  </si>
  <si>
    <t>陽光台1-4-1</t>
    <rPh sb="0" eb="3">
      <t>ヨウコウダイ</t>
    </rPh>
    <phoneticPr fontId="4"/>
  </si>
  <si>
    <t>友和児童館</t>
    <rPh sb="0" eb="2">
      <t>ユウワ</t>
    </rPh>
    <rPh sb="2" eb="5">
      <t>ジドウカン</t>
    </rPh>
    <phoneticPr fontId="4"/>
  </si>
  <si>
    <t>4.0</t>
  </si>
  <si>
    <t>14.0</t>
  </si>
  <si>
    <t>宮島町527-1</t>
    <rPh sb="0" eb="3">
      <t>ミヤジマチョウ</t>
    </rPh>
    <phoneticPr fontId="4"/>
  </si>
  <si>
    <t>原小学校</t>
    <rPh sb="0" eb="1">
      <t>ハラ</t>
    </rPh>
    <rPh sb="1" eb="4">
      <t>ショウガッコウ</t>
    </rPh>
    <phoneticPr fontId="4"/>
  </si>
  <si>
    <t>友田30-1</t>
    <rPh sb="0" eb="2">
      <t>トモダ</t>
    </rPh>
    <phoneticPr fontId="4"/>
  </si>
  <si>
    <t>SGP-SSH56K1</t>
  </si>
  <si>
    <t>RSLYJ280KC</t>
  </si>
  <si>
    <t>ＣＵ-Ｈ255Ａ</t>
  </si>
  <si>
    <t>津田4109</t>
    <rPh sb="0" eb="2">
      <t>ツダ</t>
    </rPh>
    <phoneticPr fontId="4"/>
  </si>
  <si>
    <t>大野840-6</t>
    <rPh sb="0" eb="2">
      <t>オオノ</t>
    </rPh>
    <phoneticPr fontId="4"/>
  </si>
  <si>
    <t>玖島の里づくり交流拠点施設（旧玖島小学校）</t>
    <rPh sb="0" eb="2">
      <t>クジマ</t>
    </rPh>
    <rPh sb="3" eb="4">
      <t>サト</t>
    </rPh>
    <rPh sb="7" eb="9">
      <t>コウリュウ</t>
    </rPh>
    <rPh sb="9" eb="11">
      <t>キョテン</t>
    </rPh>
    <rPh sb="11" eb="13">
      <t>シセツ</t>
    </rPh>
    <rPh sb="14" eb="15">
      <t>キュウ</t>
    </rPh>
    <rPh sb="15" eb="17">
      <t>クジマ</t>
    </rPh>
    <rPh sb="17" eb="20">
      <t>ショウガッコウ</t>
    </rPh>
    <phoneticPr fontId="4"/>
  </si>
  <si>
    <t>平良2-7-6　</t>
    <rPh sb="0" eb="2">
      <t>ヘラ</t>
    </rPh>
    <phoneticPr fontId="4"/>
  </si>
  <si>
    <t>RY20AS</t>
  </si>
  <si>
    <t>大野西児童館</t>
    <rPh sb="0" eb="2">
      <t>オオノ</t>
    </rPh>
    <rPh sb="2" eb="3">
      <t>ニシ</t>
    </rPh>
    <rPh sb="3" eb="6">
      <t>ジドウカン</t>
    </rPh>
    <phoneticPr fontId="4"/>
  </si>
  <si>
    <t>SGP-SH56K1</t>
  </si>
  <si>
    <t>PUHY-P335N-E</t>
  </si>
  <si>
    <t>フジテック　WP-11-2C-45-2T</t>
  </si>
  <si>
    <t>冷房使用前　年1回
暖房使用前　年1回</t>
    <rPh sb="0" eb="2">
      <t>レイボウ</t>
    </rPh>
    <rPh sb="2" eb="4">
      <t>シヨウ</t>
    </rPh>
    <rPh sb="4" eb="5">
      <t>マエ</t>
    </rPh>
    <rPh sb="6" eb="7">
      <t>ネン</t>
    </rPh>
    <rPh sb="8" eb="9">
      <t>カイ</t>
    </rPh>
    <rPh sb="10" eb="12">
      <t>ダンボウ</t>
    </rPh>
    <rPh sb="12" eb="14">
      <t>シヨウ</t>
    </rPh>
    <rPh sb="14" eb="15">
      <t>マエ</t>
    </rPh>
    <rPh sb="16" eb="17">
      <t>ネン</t>
    </rPh>
    <rPh sb="18" eb="19">
      <t>カイ</t>
    </rPh>
    <phoneticPr fontId="4"/>
  </si>
  <si>
    <t>別紙９　地下タンク</t>
    <rPh sb="0" eb="2">
      <t>ベッシ</t>
    </rPh>
    <rPh sb="4" eb="6">
      <t>チカ</t>
    </rPh>
    <phoneticPr fontId="4"/>
  </si>
  <si>
    <t>大野原4-3-11</t>
    <rPh sb="0" eb="3">
      <t>オオノハラ</t>
    </rPh>
    <phoneticPr fontId="4"/>
  </si>
  <si>
    <t>人権・市民生活課</t>
  </si>
  <si>
    <t>サッカーゴール（Ａ）、サッカーゴール（Ｂ）、4連高鉄棒、9連鉄棒、テニスコート（1面）</t>
    <rPh sb="23" eb="24">
      <t>レン</t>
    </rPh>
    <rPh sb="24" eb="25">
      <t>タカ</t>
    </rPh>
    <rPh sb="25" eb="27">
      <t>テツボウ</t>
    </rPh>
    <rPh sb="29" eb="30">
      <t>レン</t>
    </rPh>
    <rPh sb="30" eb="32">
      <t>テツボウ</t>
    </rPh>
    <rPh sb="41" eb="42">
      <t>メン</t>
    </rPh>
    <phoneticPr fontId="4"/>
  </si>
  <si>
    <t>両引分</t>
    <rPh sb="0" eb="1">
      <t>リョウ</t>
    </rPh>
    <rPh sb="1" eb="2">
      <t>ヒキ</t>
    </rPh>
    <rPh sb="2" eb="3">
      <t>ワケ</t>
    </rPh>
    <phoneticPr fontId="4"/>
  </si>
  <si>
    <t>教育総務課</t>
    <rPh sb="0" eb="2">
      <t>キョウイク</t>
    </rPh>
    <rPh sb="2" eb="5">
      <t>ソウムカ</t>
    </rPh>
    <phoneticPr fontId="4"/>
  </si>
  <si>
    <t>ACP-2-5室内ユニット</t>
    <rPh sb="7" eb="9">
      <t>シツナイ</t>
    </rPh>
    <phoneticPr fontId="4"/>
  </si>
  <si>
    <t>阿品台東小学校</t>
    <rPh sb="0" eb="2">
      <t>アジナ</t>
    </rPh>
    <rPh sb="2" eb="3">
      <t>ダイ</t>
    </rPh>
    <rPh sb="3" eb="4">
      <t>ヒガシ</t>
    </rPh>
    <rPh sb="4" eb="7">
      <t>ショウガッコウ</t>
    </rPh>
    <phoneticPr fontId="4"/>
  </si>
  <si>
    <t>三洋電機</t>
  </si>
  <si>
    <t>(28.5)</t>
  </si>
  <si>
    <t>吉和小学校</t>
    <rPh sb="0" eb="2">
      <t>ヨシワ</t>
    </rPh>
    <rPh sb="2" eb="3">
      <t>ショウ</t>
    </rPh>
    <rPh sb="3" eb="5">
      <t>ガッコウ</t>
    </rPh>
    <phoneticPr fontId="4"/>
  </si>
  <si>
    <t>廿日市小学校</t>
    <rPh sb="0" eb="3">
      <t>ハツカイチ</t>
    </rPh>
    <rPh sb="3" eb="6">
      <t>ショウガッコウ</t>
    </rPh>
    <phoneticPr fontId="4"/>
  </si>
  <si>
    <t>防火対象物定期点検</t>
  </si>
  <si>
    <t>本町2-13</t>
    <rPh sb="0" eb="2">
      <t>ホンマチ</t>
    </rPh>
    <phoneticPr fontId="4"/>
  </si>
  <si>
    <t>ACP11室内機（事務室）</t>
    <rPh sb="5" eb="7">
      <t>シツナイ</t>
    </rPh>
    <rPh sb="9" eb="11">
      <t>ジム</t>
    </rPh>
    <rPh sb="11" eb="12">
      <t>シツ</t>
    </rPh>
    <phoneticPr fontId="4"/>
  </si>
  <si>
    <t>平良小学校</t>
    <rPh sb="0" eb="2">
      <t>ヘラ</t>
    </rPh>
    <rPh sb="2" eb="5">
      <t>ショウガッコウ</t>
    </rPh>
    <phoneticPr fontId="4"/>
  </si>
  <si>
    <t>(4.2)</t>
  </si>
  <si>
    <t>GHP室内ユニット(天カセ2方向形)</t>
    <rPh sb="3" eb="5">
      <t>シツナイ</t>
    </rPh>
    <rPh sb="10" eb="11">
      <t>テン</t>
    </rPh>
    <rPh sb="14" eb="16">
      <t>ホウコウ</t>
    </rPh>
    <rPh sb="16" eb="17">
      <t>カタ</t>
    </rPh>
    <phoneticPr fontId="4"/>
  </si>
  <si>
    <t>1.60</t>
  </si>
  <si>
    <t>GHP室内機（天井カセット型（４方向））</t>
    <rPh sb="3" eb="6">
      <t>シツナイキ</t>
    </rPh>
    <phoneticPr fontId="4"/>
  </si>
  <si>
    <t>原433</t>
    <rPh sb="0" eb="1">
      <t>ハラ</t>
    </rPh>
    <phoneticPr fontId="4"/>
  </si>
  <si>
    <t>宮島町779-2</t>
    <rPh sb="0" eb="2">
      <t>ミヤジマ</t>
    </rPh>
    <rPh sb="2" eb="3">
      <t>マチ</t>
    </rPh>
    <phoneticPr fontId="4"/>
  </si>
  <si>
    <t>四季が丘2-1-1</t>
    <rPh sb="0" eb="2">
      <t>シキ</t>
    </rPh>
    <rPh sb="3" eb="4">
      <t>オカ</t>
    </rPh>
    <phoneticPr fontId="4"/>
  </si>
  <si>
    <t>宮内小学校</t>
    <rPh sb="0" eb="2">
      <t>ミヤウチ</t>
    </rPh>
    <rPh sb="2" eb="5">
      <t>ショウガッコウ</t>
    </rPh>
    <phoneticPr fontId="4"/>
  </si>
  <si>
    <t>宮内1518</t>
    <rPh sb="0" eb="2">
      <t>ミヤウチ</t>
    </rPh>
    <phoneticPr fontId="4"/>
  </si>
  <si>
    <t>FHCP112EM</t>
  </si>
  <si>
    <t>地御前小学校</t>
    <rPh sb="0" eb="3">
      <t>ジゴゼン</t>
    </rPh>
    <rPh sb="3" eb="6">
      <t>ショウガッコウ</t>
    </rPh>
    <phoneticPr fontId="4"/>
  </si>
  <si>
    <t>FGXFP112MM</t>
  </si>
  <si>
    <t>S62.3</t>
  </si>
  <si>
    <t>精電社　ST-50-L</t>
    <rPh sb="0" eb="1">
      <t>セイ</t>
    </rPh>
    <rPh sb="1" eb="2">
      <t>デン</t>
    </rPh>
    <rPh sb="2" eb="3">
      <t>シャ</t>
    </rPh>
    <phoneticPr fontId="4"/>
  </si>
  <si>
    <t>地御前4-3-1</t>
    <rPh sb="0" eb="3">
      <t>ジゴゼン</t>
    </rPh>
    <phoneticPr fontId="4"/>
  </si>
  <si>
    <t>両引分　DC-5PSSIR</t>
    <rPh sb="0" eb="1">
      <t>リョウ</t>
    </rPh>
    <rPh sb="1" eb="3">
      <t>ヒキワケ</t>
    </rPh>
    <phoneticPr fontId="4"/>
  </si>
  <si>
    <t>非常用電源16.0ｋVA</t>
    <rPh sb="0" eb="3">
      <t>ヒジョウヨウ</t>
    </rPh>
    <rPh sb="3" eb="5">
      <t>デンゲン</t>
    </rPh>
    <phoneticPr fontId="4"/>
  </si>
  <si>
    <t>佐方小学校</t>
    <rPh sb="0" eb="2">
      <t>サカタ</t>
    </rPh>
    <rPh sb="2" eb="5">
      <t>ショウガッコウ</t>
    </rPh>
    <phoneticPr fontId="4"/>
  </si>
  <si>
    <t>佐方10-1</t>
    <rPh sb="0" eb="2">
      <t>サカタ</t>
    </rPh>
    <phoneticPr fontId="4"/>
  </si>
  <si>
    <t>　建物外周部</t>
    <rPh sb="1" eb="3">
      <t>タテモノ</t>
    </rPh>
    <rPh sb="3" eb="5">
      <t>ガイシュウ</t>
    </rPh>
    <rPh sb="5" eb="6">
      <t>ブ</t>
    </rPh>
    <phoneticPr fontId="20"/>
  </si>
  <si>
    <t>ＰＡ60-206</t>
  </si>
  <si>
    <t>BFS-50SUG</t>
  </si>
  <si>
    <t>阿品台東2-1</t>
    <rPh sb="0" eb="2">
      <t>アジナ</t>
    </rPh>
    <rPh sb="2" eb="3">
      <t>ダイ</t>
    </rPh>
    <rPh sb="3" eb="4">
      <t>ヒガシ</t>
    </rPh>
    <phoneticPr fontId="4"/>
  </si>
  <si>
    <t>阿品台西小学校</t>
    <rPh sb="0" eb="2">
      <t>アジナ</t>
    </rPh>
    <rPh sb="2" eb="3">
      <t>ダイ</t>
    </rPh>
    <rPh sb="3" eb="4">
      <t>ニシ</t>
    </rPh>
    <rPh sb="4" eb="7">
      <t>ショウガッコウ</t>
    </rPh>
    <phoneticPr fontId="4"/>
  </si>
  <si>
    <t>阿品台西1-1</t>
    <rPh sb="0" eb="2">
      <t>アジナ</t>
    </rPh>
    <rPh sb="2" eb="3">
      <t>ダイ</t>
    </rPh>
    <rPh sb="3" eb="4">
      <t>ニシ</t>
    </rPh>
    <phoneticPr fontId="4"/>
  </si>
  <si>
    <t>大野東小学校</t>
    <rPh sb="0" eb="2">
      <t>オオノ</t>
    </rPh>
    <rPh sb="2" eb="3">
      <t>ヒガシ</t>
    </rPh>
    <rPh sb="3" eb="6">
      <t>ショウガッコウ</t>
    </rPh>
    <phoneticPr fontId="4"/>
  </si>
  <si>
    <t>乗用11人、45ｍ/分</t>
    <rPh sb="0" eb="2">
      <t>ジョウヨウ</t>
    </rPh>
    <rPh sb="10" eb="11">
      <t>フン</t>
    </rPh>
    <phoneticPr fontId="4"/>
  </si>
  <si>
    <t>片引き　DS-150</t>
    <rPh sb="0" eb="2">
      <t>カタビ</t>
    </rPh>
    <phoneticPr fontId="4"/>
  </si>
  <si>
    <t>RAS-AP45GH3</t>
  </si>
  <si>
    <t>ACP-3-5室内ユニット</t>
    <rPh sb="7" eb="9">
      <t>シツナイ</t>
    </rPh>
    <phoneticPr fontId="4"/>
  </si>
  <si>
    <t>壁掛け形</t>
    <rPh sb="0" eb="2">
      <t>カベカ</t>
    </rPh>
    <rPh sb="3" eb="4">
      <t>ガタ</t>
    </rPh>
    <phoneticPr fontId="4"/>
  </si>
  <si>
    <t>はん登棒（8人用）、一方向ブランコ（4連）、複合遊具、シーソー、10連鉄棒（Ａ）、10連鉄棒（Ｂ）、タイヤ跳び、バスケットゴール（1基）、サッカーゴール（Ａ）、サッカーゴール（Ｂ）、平行棒</t>
    <rPh sb="2" eb="3">
      <t>ノボ</t>
    </rPh>
    <rPh sb="3" eb="4">
      <t>ボウ</t>
    </rPh>
    <rPh sb="6" eb="7">
      <t>ニン</t>
    </rPh>
    <rPh sb="7" eb="8">
      <t>ヨウ</t>
    </rPh>
    <rPh sb="10" eb="13">
      <t>イチホウコウ</t>
    </rPh>
    <rPh sb="19" eb="20">
      <t>レン</t>
    </rPh>
    <rPh sb="22" eb="24">
      <t>フクゴウ</t>
    </rPh>
    <rPh sb="24" eb="26">
      <t>ユウグ</t>
    </rPh>
    <rPh sb="34" eb="35">
      <t>レン</t>
    </rPh>
    <rPh sb="35" eb="37">
      <t>テツボウ</t>
    </rPh>
    <rPh sb="43" eb="44">
      <t>レン</t>
    </rPh>
    <rPh sb="44" eb="46">
      <t>テツボウ</t>
    </rPh>
    <rPh sb="53" eb="54">
      <t>ト</t>
    </rPh>
    <rPh sb="66" eb="67">
      <t>キ</t>
    </rPh>
    <rPh sb="91" eb="94">
      <t>ヘイコウボウ</t>
    </rPh>
    <phoneticPr fontId="4"/>
  </si>
  <si>
    <t>金剛寺小学校</t>
    <rPh sb="0" eb="3">
      <t>コンゴウジ</t>
    </rPh>
    <rPh sb="3" eb="6">
      <t>ショウガッコウ</t>
    </rPh>
    <phoneticPr fontId="4"/>
  </si>
  <si>
    <t>地御前2-22-1</t>
    <rPh sb="0" eb="3">
      <t>ジゴゼン</t>
    </rPh>
    <phoneticPr fontId="4"/>
  </si>
  <si>
    <t>EHP室内機（天井カセット型（４方向））</t>
    <rPh sb="3" eb="6">
      <t>シツナイキ</t>
    </rPh>
    <phoneticPr fontId="4"/>
  </si>
  <si>
    <t>LGH-80RX5</t>
  </si>
  <si>
    <t>宮園小学校</t>
    <rPh sb="0" eb="2">
      <t>ミヤゾノ</t>
    </rPh>
    <rPh sb="2" eb="5">
      <t>ショウガッコウ</t>
    </rPh>
    <phoneticPr fontId="4"/>
  </si>
  <si>
    <t>型式</t>
    <rPh sb="0" eb="2">
      <t>カタシキ</t>
    </rPh>
    <phoneticPr fontId="4"/>
  </si>
  <si>
    <t>ROAJ1406H-1</t>
  </si>
  <si>
    <t>両引分　M-440</t>
    <rPh sb="0" eb="1">
      <t>リョウ</t>
    </rPh>
    <rPh sb="1" eb="3">
      <t>ヒキワケ</t>
    </rPh>
    <phoneticPr fontId="4"/>
  </si>
  <si>
    <t>550×350×300(mm)</t>
  </si>
  <si>
    <t>宮園1-1-2</t>
    <rPh sb="0" eb="2">
      <t>ミヤゾノ</t>
    </rPh>
    <phoneticPr fontId="4"/>
  </si>
  <si>
    <t>1.1</t>
  </si>
  <si>
    <t>大野西小学校</t>
    <rPh sb="0" eb="2">
      <t>オオノ</t>
    </rPh>
    <rPh sb="2" eb="3">
      <t>ニシ</t>
    </rPh>
    <rPh sb="3" eb="6">
      <t>ショウガッコウ</t>
    </rPh>
    <phoneticPr fontId="4"/>
  </si>
  <si>
    <t>PUZ-ERP140LA3</t>
  </si>
  <si>
    <t>1.6</t>
  </si>
  <si>
    <t>四季が丘小学校</t>
    <rPh sb="0" eb="2">
      <t>シキ</t>
    </rPh>
    <rPh sb="3" eb="4">
      <t>オカ</t>
    </rPh>
    <rPh sb="4" eb="7">
      <t>ショウガッコウ</t>
    </rPh>
    <phoneticPr fontId="4"/>
  </si>
  <si>
    <t>四季が丘8-1-1</t>
    <rPh sb="0" eb="2">
      <t>シキ</t>
    </rPh>
    <rPh sb="3" eb="4">
      <t>オカ</t>
    </rPh>
    <phoneticPr fontId="4"/>
  </si>
  <si>
    <t>友和小学校</t>
    <rPh sb="0" eb="2">
      <t>ユウワ</t>
    </rPh>
    <rPh sb="2" eb="5">
      <t>ショウガッコウ</t>
    </rPh>
    <phoneticPr fontId="4"/>
  </si>
  <si>
    <t>PEFY-P280MG4</t>
  </si>
  <si>
    <t>友田19</t>
    <rPh sb="0" eb="2">
      <t>トモダ</t>
    </rPh>
    <phoneticPr fontId="4"/>
  </si>
  <si>
    <t>平良2-7-6</t>
    <rPh sb="0" eb="2">
      <t>ヘラ</t>
    </rPh>
    <phoneticPr fontId="4"/>
  </si>
  <si>
    <t>津田小学校</t>
    <rPh sb="0" eb="2">
      <t>ツダ</t>
    </rPh>
    <rPh sb="2" eb="5">
      <t>ショウガッコウ</t>
    </rPh>
    <phoneticPr fontId="4"/>
  </si>
  <si>
    <t>2.5</t>
  </si>
  <si>
    <t>S59.11</t>
  </si>
  <si>
    <t>津田2740</t>
    <rPh sb="0" eb="2">
      <t>ツダ</t>
    </rPh>
    <phoneticPr fontId="4"/>
  </si>
  <si>
    <t>LGH-N50CX2</t>
  </si>
  <si>
    <t>吉和1555-1</t>
    <rPh sb="0" eb="2">
      <t>ヨシワ</t>
    </rPh>
    <phoneticPr fontId="4"/>
  </si>
  <si>
    <t>大野西小学校・大野中学校(一貫校)</t>
    <rPh sb="0" eb="2">
      <t>オオノ</t>
    </rPh>
    <rPh sb="2" eb="3">
      <t>ニシ</t>
    </rPh>
    <rPh sb="3" eb="6">
      <t>ショウガッコウ</t>
    </rPh>
    <rPh sb="7" eb="9">
      <t>オオノ</t>
    </rPh>
    <rPh sb="9" eb="12">
      <t>チュウガッコウ</t>
    </rPh>
    <rPh sb="13" eb="15">
      <t>イッカン</t>
    </rPh>
    <rPh sb="15" eb="16">
      <t>コウ</t>
    </rPh>
    <phoneticPr fontId="4"/>
  </si>
  <si>
    <t>廿日市中学校</t>
    <rPh sb="0" eb="3">
      <t>ハツカイチ</t>
    </rPh>
    <rPh sb="3" eb="6">
      <t>チュウガッコウ</t>
    </rPh>
    <phoneticPr fontId="4"/>
  </si>
  <si>
    <t>PC-RP112KA17</t>
  </si>
  <si>
    <t>AXGP560D1N</t>
  </si>
  <si>
    <t>非常用電源60kVA</t>
  </si>
  <si>
    <t>　排水槽</t>
    <rPh sb="1" eb="3">
      <t>ハイスイ</t>
    </rPh>
    <rPh sb="3" eb="4">
      <t>ソウ</t>
    </rPh>
    <phoneticPr fontId="4"/>
  </si>
  <si>
    <t>桜尾3-9-1</t>
    <rPh sb="0" eb="1">
      <t>サクラ</t>
    </rPh>
    <rPh sb="1" eb="2">
      <t>オ</t>
    </rPh>
    <phoneticPr fontId="4"/>
  </si>
  <si>
    <t>七尾中学校</t>
    <rPh sb="0" eb="2">
      <t>ナナオ</t>
    </rPh>
    <rPh sb="2" eb="5">
      <t>チュウガッコウ</t>
    </rPh>
    <phoneticPr fontId="4"/>
  </si>
  <si>
    <t>RCB-GP160K2</t>
  </si>
  <si>
    <t>平良2-2-34</t>
    <rPh sb="0" eb="2">
      <t>ヘラ</t>
    </rPh>
    <phoneticPr fontId="4"/>
  </si>
  <si>
    <t>YGZP450H1P</t>
  </si>
  <si>
    <t>ACP室外ユニット</t>
    <rPh sb="3" eb="5">
      <t>シツガイ</t>
    </rPh>
    <phoneticPr fontId="4"/>
  </si>
  <si>
    <t>ガスヒートポンプエアコン</t>
  </si>
  <si>
    <t>宮島おもてなしトイレ</t>
    <rPh sb="0" eb="2">
      <t>ミヤジマ</t>
    </rPh>
    <phoneticPr fontId="4"/>
  </si>
  <si>
    <t>R2年度第４四半期設置予定</t>
    <rPh sb="2" eb="4">
      <t>ネンド</t>
    </rPh>
    <rPh sb="4" eb="5">
      <t>ダイ</t>
    </rPh>
    <rPh sb="6" eb="9">
      <t>シハンキ</t>
    </rPh>
    <rPh sb="9" eb="11">
      <t>セッチ</t>
    </rPh>
    <rPh sb="11" eb="13">
      <t>ヨテイ</t>
    </rPh>
    <phoneticPr fontId="4"/>
  </si>
  <si>
    <t>SK-1304XA</t>
  </si>
  <si>
    <t>阿品台中学校</t>
    <rPh sb="0" eb="2">
      <t>アジナ</t>
    </rPh>
    <rPh sb="2" eb="3">
      <t>ダイ</t>
    </rPh>
    <rPh sb="3" eb="6">
      <t>チュウガッコウ</t>
    </rPh>
    <phoneticPr fontId="4"/>
  </si>
  <si>
    <t>片引　DS-60</t>
    <rPh sb="0" eb="1">
      <t>カタ</t>
    </rPh>
    <rPh sb="1" eb="2">
      <t>ヒ</t>
    </rPh>
    <phoneticPr fontId="4"/>
  </si>
  <si>
    <t>阿品台東1-1</t>
    <rPh sb="0" eb="2">
      <t>アジナ</t>
    </rPh>
    <rPh sb="2" eb="3">
      <t>ダイ</t>
    </rPh>
    <rPh sb="3" eb="4">
      <t>ヒガシ</t>
    </rPh>
    <phoneticPr fontId="4"/>
  </si>
  <si>
    <t>FGXFP56MM</t>
  </si>
  <si>
    <t>地御前北1-3-1</t>
    <rPh sb="0" eb="3">
      <t>ジゴゼン</t>
    </rPh>
    <rPh sb="3" eb="4">
      <t>キタ</t>
    </rPh>
    <phoneticPr fontId="4"/>
  </si>
  <si>
    <t>5.5 + 4.75×2</t>
  </si>
  <si>
    <t>四季が丘中学校</t>
    <rPh sb="0" eb="2">
      <t>シキ</t>
    </rPh>
    <rPh sb="3" eb="4">
      <t>オカ</t>
    </rPh>
    <rPh sb="4" eb="7">
      <t>チュウガッコウ</t>
    </rPh>
    <phoneticPr fontId="4"/>
  </si>
  <si>
    <t>U-GH335U1DE</t>
  </si>
  <si>
    <t>H1.4</t>
  </si>
  <si>
    <t>大野東中学校</t>
    <rPh sb="0" eb="2">
      <t>オオノ</t>
    </rPh>
    <rPh sb="2" eb="3">
      <t>ヒガシ</t>
    </rPh>
    <rPh sb="3" eb="6">
      <t>チュウガッコウ</t>
    </rPh>
    <phoneticPr fontId="4"/>
  </si>
  <si>
    <t>大野414</t>
    <rPh sb="0" eb="2">
      <t>オオノ</t>
    </rPh>
    <phoneticPr fontId="4"/>
  </si>
  <si>
    <t>3.87</t>
  </si>
  <si>
    <t>5.0</t>
  </si>
  <si>
    <t>12回/年</t>
  </si>
  <si>
    <t>3連鉄棒、4連ブランコ＋柵、滑り台、砂場（大）、砂場（小）</t>
  </si>
  <si>
    <t>4連ブランコ＋柵、複合遊具（滑り台、太鼓橋、はん登棒）、ジャングルジム（移動式）、2連鉄棒、滑り台、砂場（大）、砂場（小）、ダックスフンド</t>
    <rPh sb="1" eb="2">
      <t>レン</t>
    </rPh>
    <rPh sb="7" eb="8">
      <t>サク</t>
    </rPh>
    <rPh sb="9" eb="11">
      <t>フクゴウ</t>
    </rPh>
    <rPh sb="11" eb="13">
      <t>ユウグ</t>
    </rPh>
    <rPh sb="14" eb="15">
      <t>スベ</t>
    </rPh>
    <rPh sb="16" eb="17">
      <t>ダイ</t>
    </rPh>
    <rPh sb="18" eb="21">
      <t>タイコバシ</t>
    </rPh>
    <rPh sb="24" eb="25">
      <t>ノボ</t>
    </rPh>
    <rPh sb="25" eb="26">
      <t>ボウ</t>
    </rPh>
    <rPh sb="36" eb="38">
      <t>イドウ</t>
    </rPh>
    <rPh sb="38" eb="39">
      <t>シキ</t>
    </rPh>
    <rPh sb="42" eb="43">
      <t>レン</t>
    </rPh>
    <rPh sb="43" eb="45">
      <t>テツボウ</t>
    </rPh>
    <rPh sb="46" eb="47">
      <t>スベ</t>
    </rPh>
    <rPh sb="48" eb="49">
      <t>ダイ</t>
    </rPh>
    <rPh sb="50" eb="52">
      <t>スナバ</t>
    </rPh>
    <rPh sb="53" eb="54">
      <t>ダイ</t>
    </rPh>
    <rPh sb="56" eb="58">
      <t>スナバ</t>
    </rPh>
    <rPh sb="59" eb="60">
      <t>ショウ</t>
    </rPh>
    <phoneticPr fontId="4"/>
  </si>
  <si>
    <t>宮島779-5</t>
    <rPh sb="0" eb="2">
      <t>ミヤジマ</t>
    </rPh>
    <phoneticPr fontId="4"/>
  </si>
  <si>
    <t>人荷用兼車いす用</t>
  </si>
  <si>
    <t>需要設備(kVA)</t>
    <rPh sb="0" eb="2">
      <t>ジュヨウ</t>
    </rPh>
    <rPh sb="2" eb="4">
      <t>セツビ</t>
    </rPh>
    <phoneticPr fontId="4"/>
  </si>
  <si>
    <t>絶縁監視装置</t>
    <rPh sb="0" eb="2">
      <t>ゼツエン</t>
    </rPh>
    <rPh sb="2" eb="4">
      <t>カンシ</t>
    </rPh>
    <rPh sb="4" eb="6">
      <t>ソウチ</t>
    </rPh>
    <phoneticPr fontId="4"/>
  </si>
  <si>
    <t>宮島中学校</t>
    <rPh sb="0" eb="2">
      <t>ミヤジマ</t>
    </rPh>
    <rPh sb="2" eb="5">
      <t>チュウガッコウ</t>
    </rPh>
    <phoneticPr fontId="4"/>
  </si>
  <si>
    <t>ROA-AP505H</t>
  </si>
  <si>
    <t>ACP12室内機（休憩室）</t>
    <rPh sb="5" eb="7">
      <t>シツナイ</t>
    </rPh>
    <rPh sb="9" eb="11">
      <t>キュウケイ</t>
    </rPh>
    <rPh sb="11" eb="12">
      <t>シツ</t>
    </rPh>
    <phoneticPr fontId="4"/>
  </si>
  <si>
    <t>使用中止</t>
    <rPh sb="0" eb="2">
      <t>シヨウ</t>
    </rPh>
    <rPh sb="2" eb="4">
      <t>チュウシ</t>
    </rPh>
    <phoneticPr fontId="4"/>
  </si>
  <si>
    <t>毎月点検</t>
    <rPh sb="0" eb="2">
      <t>マイツキ</t>
    </rPh>
    <rPh sb="2" eb="4">
      <t>テンケン</t>
    </rPh>
    <phoneticPr fontId="4"/>
  </si>
  <si>
    <t>隔月点検</t>
    <rPh sb="0" eb="2">
      <t>カクゲツ</t>
    </rPh>
    <rPh sb="2" eb="4">
      <t>テンケン</t>
    </rPh>
    <phoneticPr fontId="4"/>
  </si>
  <si>
    <t>他</t>
    <rPh sb="0" eb="1">
      <t>ホカ</t>
    </rPh>
    <phoneticPr fontId="4"/>
  </si>
  <si>
    <t>乗用　11人　45m/分</t>
  </si>
  <si>
    <t>S（鉄骨）</t>
    <rPh sb="2" eb="4">
      <t>テッコツ</t>
    </rPh>
    <phoneticPr fontId="4"/>
  </si>
  <si>
    <t>パッケージエアコン
(RA-1：1階休憩室)</t>
    <rPh sb="17" eb="18">
      <t>カイ</t>
    </rPh>
    <rPh sb="18" eb="21">
      <t>キュウケイシツ</t>
    </rPh>
    <phoneticPr fontId="4"/>
  </si>
  <si>
    <t>宮島小学校</t>
    <rPh sb="0" eb="2">
      <t>ミヤジマ</t>
    </rPh>
    <rPh sb="2" eb="3">
      <t>ショウ</t>
    </rPh>
    <rPh sb="3" eb="5">
      <t>ガッコウ</t>
    </rPh>
    <phoneticPr fontId="4"/>
  </si>
  <si>
    <t>H31年度予定（2018,4）</t>
  </si>
  <si>
    <t>人荷用</t>
    <rPh sb="0" eb="1">
      <t>ヒト</t>
    </rPh>
    <rPh sb="1" eb="2">
      <t>ニ</t>
    </rPh>
    <rPh sb="2" eb="3">
      <t>ヨウ</t>
    </rPh>
    <phoneticPr fontId="4"/>
  </si>
  <si>
    <t>パッケージエアコン</t>
  </si>
  <si>
    <t>(3.3)</t>
  </si>
  <si>
    <t>三菱電機</t>
    <rPh sb="0" eb="2">
      <t>ミツビシ</t>
    </rPh>
    <rPh sb="2" eb="4">
      <t>デンキ</t>
    </rPh>
    <phoneticPr fontId="4"/>
  </si>
  <si>
    <t>300×350×340(mm)</t>
  </si>
  <si>
    <t>PUHY-EP400DMG5-BSG</t>
  </si>
  <si>
    <t>空冷ヒートポンプエアコン</t>
    <rPh sb="0" eb="2">
      <t>クウレイ</t>
    </rPh>
    <phoneticPr fontId="4"/>
  </si>
  <si>
    <t>15.7</t>
  </si>
  <si>
    <t>アイシン精機</t>
    <rPh sb="4" eb="6">
      <t>セイキ</t>
    </rPh>
    <phoneticPr fontId="4"/>
  </si>
  <si>
    <t>SGP-H355K1G</t>
  </si>
  <si>
    <t>AXGP280D1N</t>
  </si>
  <si>
    <t>15.0</t>
  </si>
  <si>
    <t>S39.3</t>
  </si>
  <si>
    <t>ダイキン空調</t>
    <rPh sb="4" eb="6">
      <t>クウチョウ</t>
    </rPh>
    <phoneticPr fontId="4"/>
  </si>
  <si>
    <t>串戸市民センター(公民館)</t>
    <rPh sb="0" eb="2">
      <t>クシト</t>
    </rPh>
    <rPh sb="2" eb="4">
      <t>シミン</t>
    </rPh>
    <rPh sb="9" eb="12">
      <t>コウミンカン</t>
    </rPh>
    <phoneticPr fontId="4"/>
  </si>
  <si>
    <t>RZYP280AC</t>
  </si>
  <si>
    <t>ACP3室内機（休憩室）</t>
    <rPh sb="4" eb="6">
      <t>シツナイ</t>
    </rPh>
    <rPh sb="8" eb="10">
      <t>キュウケイ</t>
    </rPh>
    <rPh sb="10" eb="11">
      <t>シツ</t>
    </rPh>
    <phoneticPr fontId="4"/>
  </si>
  <si>
    <t>ルームエアコン</t>
  </si>
  <si>
    <r>
      <t>年</t>
    </r>
    <r>
      <rPr>
        <sz val="11"/>
        <color auto="1"/>
        <rFont val="ＭＳ Ｐゴシック"/>
      </rPr>
      <t>3回(8月、11月、3月)</t>
    </r>
  </si>
  <si>
    <t>ACP34室内機（進級教室）</t>
    <rPh sb="9" eb="11">
      <t>シンキュウ</t>
    </rPh>
    <rPh sb="11" eb="12">
      <t>キョウ</t>
    </rPh>
    <phoneticPr fontId="4"/>
  </si>
  <si>
    <t>宮内工業団地1-63</t>
    <rPh sb="0" eb="2">
      <t>ミヤウチ</t>
    </rPh>
    <rPh sb="2" eb="4">
      <t>コウギョウ</t>
    </rPh>
    <rPh sb="4" eb="6">
      <t>ダンチ</t>
    </rPh>
    <phoneticPr fontId="4"/>
  </si>
  <si>
    <t>1.4</t>
  </si>
  <si>
    <t>GHP5台マルチ</t>
    <rPh sb="4" eb="5">
      <t>ダイ</t>
    </rPh>
    <phoneticPr fontId="4"/>
  </si>
  <si>
    <t>CS-P45U4U</t>
  </si>
  <si>
    <t>GHP外気処理型</t>
    <rPh sb="3" eb="5">
      <t>ガイキ</t>
    </rPh>
    <rPh sb="5" eb="8">
      <t>ショリガタ</t>
    </rPh>
    <phoneticPr fontId="4"/>
  </si>
  <si>
    <t>普通教室棟</t>
    <rPh sb="0" eb="2">
      <t>フツウ</t>
    </rPh>
    <rPh sb="2" eb="4">
      <t>キョウシツ</t>
    </rPh>
    <rPh sb="4" eb="5">
      <t>トウ</t>
    </rPh>
    <phoneticPr fontId="4"/>
  </si>
  <si>
    <t>TANG-28BW1</t>
  </si>
  <si>
    <t>PUZ-ERMP112LA4-BS</t>
  </si>
  <si>
    <t>冷暖房シーズン前</t>
    <rPh sb="0" eb="1">
      <t>レイ</t>
    </rPh>
    <rPh sb="1" eb="3">
      <t>ダンボウ</t>
    </rPh>
    <rPh sb="7" eb="8">
      <t>マエ</t>
    </rPh>
    <phoneticPr fontId="4"/>
  </si>
  <si>
    <t>総務課</t>
    <rPh sb="0" eb="3">
      <t>ソウムカ</t>
    </rPh>
    <phoneticPr fontId="4"/>
  </si>
  <si>
    <t>GHP室外ユニット</t>
    <rPh sb="3" eb="5">
      <t>シツガイ</t>
    </rPh>
    <phoneticPr fontId="4"/>
  </si>
  <si>
    <t>4.5</t>
  </si>
  <si>
    <t>GHP室内ユニット(天カセ4方向形)</t>
    <rPh sb="3" eb="5">
      <t>シツナイ</t>
    </rPh>
    <rPh sb="10" eb="11">
      <t>テン</t>
    </rPh>
    <rPh sb="14" eb="16">
      <t>ホウコウ</t>
    </rPh>
    <rPh sb="16" eb="17">
      <t>カタ</t>
    </rPh>
    <phoneticPr fontId="4"/>
  </si>
  <si>
    <t>H11.3</t>
  </si>
  <si>
    <t>炎感知器9</t>
    <rPh sb="0" eb="1">
      <t>ホノオ</t>
    </rPh>
    <rPh sb="1" eb="3">
      <t>カンチ</t>
    </rPh>
    <rPh sb="3" eb="4">
      <t>キ</t>
    </rPh>
    <phoneticPr fontId="4"/>
  </si>
  <si>
    <t>H15.2</t>
  </si>
  <si>
    <t>防火対象物定期点検</t>
    <rPh sb="0" eb="2">
      <t>ボウカ</t>
    </rPh>
    <rPh sb="2" eb="5">
      <t>タイショウブツ</t>
    </rPh>
    <rPh sb="5" eb="7">
      <t>テイキ</t>
    </rPh>
    <rPh sb="7" eb="9">
      <t>テンケン</t>
    </rPh>
    <phoneticPr fontId="4"/>
  </si>
  <si>
    <t>ACP9室内機（相談室）</t>
    <rPh sb="4" eb="6">
      <t>シツナイ</t>
    </rPh>
    <rPh sb="8" eb="10">
      <t>ソウダン</t>
    </rPh>
    <rPh sb="10" eb="11">
      <t>シツ</t>
    </rPh>
    <phoneticPr fontId="4"/>
  </si>
  <si>
    <t>精電社　SL-300-S30</t>
    <rPh sb="0" eb="1">
      <t>セイ</t>
    </rPh>
    <rPh sb="1" eb="2">
      <t>デン</t>
    </rPh>
    <rPh sb="2" eb="3">
      <t>シャ</t>
    </rPh>
    <phoneticPr fontId="4"/>
  </si>
  <si>
    <t>ACP8室内機（会議室）</t>
    <rPh sb="4" eb="6">
      <t>シツナイ</t>
    </rPh>
    <rPh sb="8" eb="10">
      <t>カイギ</t>
    </rPh>
    <rPh sb="10" eb="11">
      <t>シツ</t>
    </rPh>
    <phoneticPr fontId="4"/>
  </si>
  <si>
    <t>RZYP63HT</t>
  </si>
  <si>
    <t>H31年度予定（2018,4）</t>
    <rPh sb="3" eb="5">
      <t>ネンド</t>
    </rPh>
    <rPh sb="5" eb="7">
      <t>ヨテイ</t>
    </rPh>
    <phoneticPr fontId="4"/>
  </si>
  <si>
    <t>深江2-11-25</t>
  </si>
  <si>
    <t>冷房使用前　年1回
冷房使用中　年1回
暖房使用前　年1回
暖房使用中　年1回</t>
  </si>
  <si>
    <t>H5.4</t>
  </si>
  <si>
    <t>GHP室内ユニット(天埋型)</t>
    <rPh sb="3" eb="5">
      <t>シツナイ</t>
    </rPh>
    <rPh sb="10" eb="11">
      <t>テン</t>
    </rPh>
    <rPh sb="11" eb="12">
      <t>ウ</t>
    </rPh>
    <rPh sb="12" eb="13">
      <t>ガタ</t>
    </rPh>
    <phoneticPr fontId="4"/>
  </si>
  <si>
    <t>城内3-5-16</t>
    <rPh sb="0" eb="2">
      <t>ジョウナイ</t>
    </rPh>
    <phoneticPr fontId="4"/>
  </si>
  <si>
    <t>-</t>
  </si>
  <si>
    <t>S57.2</t>
  </si>
  <si>
    <t>日立製作所　UAP-11-CO45</t>
    <rPh sb="0" eb="2">
      <t>ヒタチ</t>
    </rPh>
    <rPh sb="2" eb="5">
      <t>セイサクショ</t>
    </rPh>
    <phoneticPr fontId="4"/>
  </si>
  <si>
    <t>両引分　M-440</t>
    <rPh sb="0" eb="1">
      <t>リョウ</t>
    </rPh>
    <rPh sb="1" eb="2">
      <t>ヒキ</t>
    </rPh>
    <rPh sb="2" eb="3">
      <t>ワケ</t>
    </rPh>
    <phoneticPr fontId="4"/>
  </si>
  <si>
    <t>PUHY-P335SDMG4</t>
  </si>
  <si>
    <t>RZYP-280AC</t>
  </si>
  <si>
    <t>(70.0)</t>
  </si>
  <si>
    <t>パナソニック</t>
  </si>
  <si>
    <t>PL-ZRP40EA9</t>
  </si>
  <si>
    <t>学校教育課</t>
    <rPh sb="0" eb="2">
      <t>ガッコウ</t>
    </rPh>
    <rPh sb="2" eb="5">
      <t>キョウイクカ</t>
    </rPh>
    <phoneticPr fontId="4"/>
  </si>
  <si>
    <t>H3.4
(Ｒ４増築)</t>
  </si>
  <si>
    <t>RXMP335B</t>
  </si>
  <si>
    <t>R63KSXP</t>
  </si>
  <si>
    <t>リモコンスイッチ</t>
  </si>
  <si>
    <t>建物内部</t>
    <rPh sb="0" eb="2">
      <t>タテモノ</t>
    </rPh>
    <rPh sb="2" eb="4">
      <t>ナイブ</t>
    </rPh>
    <phoneticPr fontId="4"/>
  </si>
  <si>
    <t>GYAP710AN</t>
  </si>
  <si>
    <t>　自動火災報知盤</t>
    <rPh sb="1" eb="3">
      <t>ジドウ</t>
    </rPh>
    <rPh sb="3" eb="5">
      <t>カサイ</t>
    </rPh>
    <rPh sb="5" eb="7">
      <t>ホウチ</t>
    </rPh>
    <rPh sb="7" eb="8">
      <t>バン</t>
    </rPh>
    <phoneticPr fontId="4"/>
  </si>
  <si>
    <t>宮内市民センター(公民館)</t>
    <rPh sb="0" eb="2">
      <t>ミヤウチ</t>
    </rPh>
    <rPh sb="2" eb="4">
      <t>シミン</t>
    </rPh>
    <rPh sb="9" eb="12">
      <t>コウミンカン</t>
    </rPh>
    <phoneticPr fontId="4"/>
  </si>
  <si>
    <t>遠隔監視</t>
    <rPh sb="0" eb="2">
      <t>エンカク</t>
    </rPh>
    <rPh sb="2" eb="4">
      <t>カンシ</t>
    </rPh>
    <phoneticPr fontId="4"/>
  </si>
  <si>
    <t>串戸市民センター(公民館)</t>
    <rPh sb="0" eb="1">
      <t>クシ</t>
    </rPh>
    <rPh sb="1" eb="2">
      <t>ト</t>
    </rPh>
    <rPh sb="2" eb="4">
      <t>シミン</t>
    </rPh>
    <rPh sb="9" eb="12">
      <t>コウミンカン</t>
    </rPh>
    <phoneticPr fontId="4"/>
  </si>
  <si>
    <t>S46.3</t>
  </si>
  <si>
    <t>H31年度予定（2018,7）</t>
  </si>
  <si>
    <t>ACP8室内機（相談室2）</t>
    <rPh sb="8" eb="10">
      <t>ソウダン</t>
    </rPh>
    <phoneticPr fontId="4"/>
  </si>
  <si>
    <t>RXYP400CAE</t>
  </si>
  <si>
    <t>ビルマルチエアコン室外ユニット</t>
    <rPh sb="9" eb="11">
      <t>シツガイ</t>
    </rPh>
    <phoneticPr fontId="4"/>
  </si>
  <si>
    <t>ダイキン</t>
  </si>
  <si>
    <t>BFS-90SUA</t>
  </si>
  <si>
    <t>　空冷ﾋｰﾄﾎﾟﾝﾌﾟｴｱｺﾝ</t>
    <rPh sb="1" eb="3">
      <t>クウレイ</t>
    </rPh>
    <phoneticPr fontId="20"/>
  </si>
  <si>
    <t>サンヨー</t>
  </si>
  <si>
    <t>年2回</t>
    <rPh sb="0" eb="1">
      <t>ネン</t>
    </rPh>
    <rPh sb="2" eb="3">
      <t>カイ</t>
    </rPh>
    <phoneticPr fontId="4"/>
  </si>
  <si>
    <t>宮島町381-2</t>
  </si>
  <si>
    <t>機種</t>
    <rPh sb="0" eb="2">
      <t>キシュ</t>
    </rPh>
    <phoneticPr fontId="4"/>
  </si>
  <si>
    <t>1.7</t>
  </si>
  <si>
    <t>三菱重工</t>
    <rPh sb="0" eb="2">
      <t>ミツビシ</t>
    </rPh>
    <rPh sb="2" eb="4">
      <t>ジュウコウ</t>
    </rPh>
    <phoneticPr fontId="4"/>
  </si>
  <si>
    <t>2.1</t>
  </si>
  <si>
    <t>ＭＵＣＺ-Ｇ224</t>
  </si>
  <si>
    <t>8.1</t>
  </si>
  <si>
    <t>　避難器具</t>
    <rPh sb="1" eb="3">
      <t>ヒナン</t>
    </rPh>
    <rPh sb="3" eb="5">
      <t>キグ</t>
    </rPh>
    <phoneticPr fontId="4"/>
  </si>
  <si>
    <t>FDCXP453CK (冷房専用)</t>
    <rPh sb="12" eb="14">
      <t>レイボウ</t>
    </rPh>
    <rPh sb="14" eb="16">
      <t>センヨウ</t>
    </rPh>
    <phoneticPr fontId="4"/>
  </si>
  <si>
    <t>SGP-H280K1G</t>
  </si>
  <si>
    <t>消防本部・廿日市消防署</t>
    <rPh sb="0" eb="2">
      <t>ショウボウ</t>
    </rPh>
    <rPh sb="2" eb="4">
      <t>ホンブ</t>
    </rPh>
    <rPh sb="5" eb="8">
      <t>ハツカイチ</t>
    </rPh>
    <rPh sb="8" eb="11">
      <t>ショウボウショ</t>
    </rPh>
    <phoneticPr fontId="4"/>
  </si>
  <si>
    <t>MPUZ-WRP56HA3</t>
  </si>
  <si>
    <t>2.9</t>
  </si>
  <si>
    <t>RZZP112CB</t>
  </si>
  <si>
    <t>ACP6室内機（音楽室）</t>
    <rPh sb="4" eb="6">
      <t>シツナイ</t>
    </rPh>
    <rPh sb="8" eb="10">
      <t>オンガク</t>
    </rPh>
    <rPh sb="10" eb="11">
      <t>シツ</t>
    </rPh>
    <phoneticPr fontId="4"/>
  </si>
  <si>
    <t>SGP-BDH112K1</t>
  </si>
  <si>
    <t>ROA-J1405H</t>
  </si>
  <si>
    <t>　階段</t>
    <rPh sb="1" eb="3">
      <t>カイダン</t>
    </rPh>
    <phoneticPr fontId="20"/>
  </si>
  <si>
    <t>PUZ-ERP112LA</t>
  </si>
  <si>
    <t>RCID-GP40K1</t>
  </si>
  <si>
    <t>S58.7</t>
  </si>
  <si>
    <t>RZYP224AC</t>
  </si>
  <si>
    <t>大野支所庁舎
市民活動支援センターおおの</t>
  </si>
  <si>
    <t>屋外EV</t>
    <rPh sb="1" eb="2">
      <t>ソト</t>
    </rPh>
    <phoneticPr fontId="4"/>
  </si>
  <si>
    <t>MSZ-JXV3617E-W</t>
  </si>
  <si>
    <t>LGH-N80RX3</t>
  </si>
  <si>
    <t>PEFY-P90MG4</t>
  </si>
  <si>
    <t>SPW-CHDX280E</t>
  </si>
  <si>
    <t>MPUZ-ERP80HA8</t>
  </si>
  <si>
    <t>BFS-100SUA</t>
  </si>
  <si>
    <t>PUZ-ZRP112K3</t>
  </si>
  <si>
    <t>PUHY-P400SDMG3-BS
PUHY-P335SDMG3-BS</t>
  </si>
  <si>
    <t>GXUVP450G</t>
  </si>
  <si>
    <t>GYAP355AN</t>
  </si>
  <si>
    <t>RAS-2251ATS</t>
  </si>
  <si>
    <t>両引分　DC-42</t>
  </si>
  <si>
    <t>MPUZ-WRP40HA5</t>
  </si>
  <si>
    <t>HEU-5全熱交換器</t>
    <rPh sb="5" eb="7">
      <t>ゼンネツ</t>
    </rPh>
    <rPh sb="7" eb="10">
      <t>コウカンキ</t>
    </rPh>
    <phoneticPr fontId="4"/>
  </si>
  <si>
    <t>RZYP112K</t>
  </si>
  <si>
    <t>PUZ-ERMP45KA4-BS</t>
  </si>
  <si>
    <t>RSLYJ560KC</t>
  </si>
  <si>
    <t>U-GH224M6SDR</t>
  </si>
  <si>
    <t>U-GH280M6SDR</t>
  </si>
  <si>
    <t>SPW-WXP850BN</t>
  </si>
  <si>
    <t>宮島消防署</t>
    <rPh sb="0" eb="2">
      <t>ミヤジマ</t>
    </rPh>
    <rPh sb="2" eb="5">
      <t>ショウボウショ</t>
    </rPh>
    <phoneticPr fontId="4"/>
  </si>
  <si>
    <t>対象遊具</t>
    <rPh sb="0" eb="2">
      <t>タイショウ</t>
    </rPh>
    <rPh sb="2" eb="4">
      <t>ユウグ</t>
    </rPh>
    <phoneticPr fontId="4"/>
  </si>
  <si>
    <t>ACT-1125HG</t>
  </si>
  <si>
    <t>5.1</t>
  </si>
  <si>
    <t>防火対象物定期点検 H30.6末未完成のため</t>
    <rPh sb="0" eb="2">
      <t>ボウカ</t>
    </rPh>
    <rPh sb="2" eb="5">
      <t>タイショウブツ</t>
    </rPh>
    <rPh sb="5" eb="7">
      <t>テイキ</t>
    </rPh>
    <rPh sb="7" eb="9">
      <t>テンケン</t>
    </rPh>
    <rPh sb="15" eb="16">
      <t>マツ</t>
    </rPh>
    <rPh sb="16" eb="19">
      <t>ミカンセイ</t>
    </rPh>
    <phoneticPr fontId="4"/>
  </si>
  <si>
    <t>PUZ-ERP80HA14</t>
  </si>
  <si>
    <t>AXGP355D1N</t>
  </si>
  <si>
    <t>RSLYJ355KC</t>
  </si>
  <si>
    <t>住宅用　9人　60m/分</t>
    <rPh sb="0" eb="3">
      <t>ジュウタクヨウ</t>
    </rPh>
    <rPh sb="5" eb="6">
      <t>ニン</t>
    </rPh>
    <rPh sb="11" eb="12">
      <t>フン</t>
    </rPh>
    <phoneticPr fontId="4"/>
  </si>
  <si>
    <t>東洋リフト　T-100-D</t>
    <rPh sb="0" eb="2">
      <t>トウヨウ</t>
    </rPh>
    <phoneticPr fontId="4"/>
  </si>
  <si>
    <t>RSLYJ450KC</t>
  </si>
  <si>
    <t>吉和1886-1</t>
    <rPh sb="0" eb="1">
      <t>キチ</t>
    </rPh>
    <rPh sb="1" eb="2">
      <t>ワ</t>
    </rPh>
    <phoneticPr fontId="4"/>
  </si>
  <si>
    <t>RYJ140L</t>
  </si>
  <si>
    <t>S57.4</t>
  </si>
  <si>
    <t>校舎・屋内運動場</t>
    <rPh sb="0" eb="2">
      <t>コウシャ</t>
    </rPh>
    <rPh sb="3" eb="5">
      <t>オクナイ</t>
    </rPh>
    <rPh sb="5" eb="8">
      <t>ウンドウジョウ</t>
    </rPh>
    <phoneticPr fontId="4"/>
  </si>
  <si>
    <t>RZZP280CFH</t>
  </si>
  <si>
    <t>ＭＵＺ-ＡＸＶ507Ｓ</t>
  </si>
  <si>
    <t>5.5 + 3.75</t>
  </si>
  <si>
    <t>宮島給食センター</t>
    <rPh sb="0" eb="2">
      <t>ミヤジマ</t>
    </rPh>
    <rPh sb="2" eb="4">
      <t>キュウショク</t>
    </rPh>
    <phoneticPr fontId="4"/>
  </si>
  <si>
    <t>3.75</t>
  </si>
  <si>
    <r>
      <t>高架水槽(有効容量) m</t>
    </r>
    <r>
      <rPr>
        <vertAlign val="superscript"/>
        <sz val="11"/>
        <color indexed="9"/>
        <rFont val="ＭＳ Ｐゴシック"/>
      </rPr>
      <t>3</t>
    </r>
    <rPh sb="0" eb="2">
      <t>コウカ</t>
    </rPh>
    <rPh sb="2" eb="4">
      <t>スイソウ</t>
    </rPh>
    <rPh sb="5" eb="7">
      <t>ユウコウ</t>
    </rPh>
    <rPh sb="7" eb="9">
      <t>ヨウリョウ</t>
    </rPh>
    <phoneticPr fontId="4"/>
  </si>
  <si>
    <t>MSZ-JXV2517E-W</t>
  </si>
  <si>
    <t>S60.4</t>
  </si>
  <si>
    <t>SPW-CHDX500E</t>
  </si>
  <si>
    <t>ＧＨＰ</t>
  </si>
  <si>
    <t>SPW-CHDX450E</t>
  </si>
  <si>
    <t>BFS-50SUA</t>
  </si>
  <si>
    <t>H31年度予定（2018,12）</t>
  </si>
  <si>
    <t>室内機（天井隠蔽）</t>
    <rPh sb="0" eb="3">
      <t>シツナイキ</t>
    </rPh>
    <phoneticPr fontId="4"/>
  </si>
  <si>
    <t>SPW-CHDX335E</t>
  </si>
  <si>
    <t>SPW-CHDX560E</t>
  </si>
  <si>
    <t>空冷式チーリングユニット</t>
    <rPh sb="0" eb="2">
      <t>クウレイ</t>
    </rPh>
    <rPh sb="2" eb="3">
      <t>シキ</t>
    </rPh>
    <phoneticPr fontId="4"/>
  </si>
  <si>
    <t>FDCVP1403HD</t>
  </si>
  <si>
    <t>RAS-AP500SS1
RAS-AP500SS1</t>
  </si>
  <si>
    <t>集中管理リモコン(EHP用）</t>
    <rPh sb="0" eb="2">
      <t>シュウチュウ</t>
    </rPh>
    <rPh sb="2" eb="4">
      <t>カンリ</t>
    </rPh>
    <rPh sb="12" eb="13">
      <t>ヨウ</t>
    </rPh>
    <phoneticPr fontId="4"/>
  </si>
  <si>
    <t>コイルトンネル、タイヤ跳び、滑り台、3連低鉄棒、3連中鉄棒（Ａ）、3連中鉄棒（Ｂ）、一方向ブランコ（4連）、シーソー、ジャングルジム、はん登棒、低鉄棒（2基）、サッカーゴール（Ａ）、サッカーゴール（Ｂ）、的あて</t>
    <rPh sb="11" eb="12">
      <t>ト</t>
    </rPh>
    <rPh sb="14" eb="15">
      <t>スベ</t>
    </rPh>
    <rPh sb="16" eb="17">
      <t>ダイ</t>
    </rPh>
    <rPh sb="19" eb="20">
      <t>レン</t>
    </rPh>
    <rPh sb="20" eb="21">
      <t>ヒク</t>
    </rPh>
    <rPh sb="21" eb="23">
      <t>テツボウ</t>
    </rPh>
    <rPh sb="25" eb="26">
      <t>レン</t>
    </rPh>
    <rPh sb="26" eb="27">
      <t>チュウ</t>
    </rPh>
    <rPh sb="27" eb="29">
      <t>テツボウ</t>
    </rPh>
    <rPh sb="34" eb="35">
      <t>レン</t>
    </rPh>
    <rPh sb="35" eb="36">
      <t>チュウ</t>
    </rPh>
    <rPh sb="36" eb="38">
      <t>テツボウ</t>
    </rPh>
    <rPh sb="42" eb="45">
      <t>イチホウコウ</t>
    </rPh>
    <rPh sb="51" eb="52">
      <t>レン</t>
    </rPh>
    <rPh sb="69" eb="70">
      <t>ノボ</t>
    </rPh>
    <rPh sb="70" eb="71">
      <t>ボウ</t>
    </rPh>
    <rPh sb="72" eb="73">
      <t>ヒク</t>
    </rPh>
    <rPh sb="73" eb="75">
      <t>テツボウ</t>
    </rPh>
    <rPh sb="77" eb="78">
      <t>キ</t>
    </rPh>
    <rPh sb="102" eb="103">
      <t>マト</t>
    </rPh>
    <phoneticPr fontId="4"/>
  </si>
  <si>
    <t>荷物用</t>
    <rPh sb="0" eb="3">
      <t>ニモツヨウ</t>
    </rPh>
    <phoneticPr fontId="4"/>
  </si>
  <si>
    <t>物見西3-7-10</t>
  </si>
  <si>
    <t>GHP</t>
  </si>
  <si>
    <t>3.0</t>
  </si>
  <si>
    <t>RXMP224B</t>
  </si>
  <si>
    <t>別紙４　グリストラップ</t>
    <rPh sb="0" eb="2">
      <t>ベッシ</t>
    </rPh>
    <phoneticPr fontId="4"/>
  </si>
  <si>
    <t>PUH-P80GA</t>
  </si>
  <si>
    <t>200kg/回</t>
    <rPh sb="6" eb="7">
      <t>カイ</t>
    </rPh>
    <phoneticPr fontId="19"/>
  </si>
  <si>
    <t>日本オーチスエレベータ　56NL7554</t>
    <rPh sb="0" eb="2">
      <t>ニホン</t>
    </rPh>
    <phoneticPr fontId="4"/>
  </si>
  <si>
    <t>総務課
まちづくり支援課</t>
    <rPh sb="0" eb="2">
      <t>ソウム</t>
    </rPh>
    <rPh sb="9" eb="11">
      <t>シエン</t>
    </rPh>
    <rPh sb="11" eb="12">
      <t>カ</t>
    </rPh>
    <phoneticPr fontId="4"/>
  </si>
  <si>
    <t>2.4</t>
  </si>
  <si>
    <t>CS-P71L3U</t>
  </si>
  <si>
    <t>MUZ-GXV22K</t>
  </si>
  <si>
    <t>総務課
(大野支所地域づくり係)</t>
    <rPh sb="5" eb="7">
      <t>オオノ</t>
    </rPh>
    <phoneticPr fontId="4"/>
  </si>
  <si>
    <t>RP224AA</t>
  </si>
  <si>
    <t>総務課
まちづくり支援課</t>
    <rPh sb="0" eb="3">
      <t>ソウムカ</t>
    </rPh>
    <rPh sb="9" eb="12">
      <t>シエンカ</t>
    </rPh>
    <phoneticPr fontId="4"/>
  </si>
  <si>
    <t>PUHY-P224DMG2</t>
  </si>
  <si>
    <t>年1回</t>
  </si>
  <si>
    <t>1回/年</t>
  </si>
  <si>
    <t>冷暖房シーズン前</t>
  </si>
  <si>
    <t>年1回</t>
    <rPh sb="0" eb="1">
      <t>ネン</t>
    </rPh>
    <rPh sb="2" eb="3">
      <t>カイ</t>
    </rPh>
    <phoneticPr fontId="4"/>
  </si>
  <si>
    <t>SGP-HL560K1GK</t>
  </si>
  <si>
    <t>1.9</t>
  </si>
  <si>
    <t>RZYP63AATH</t>
  </si>
  <si>
    <t>550×1000×300(mm)</t>
  </si>
  <si>
    <t>H31年度予定（2018,6）</t>
  </si>
  <si>
    <t>PUZ-ERP80HA11</t>
  </si>
  <si>
    <t>1.5</t>
  </si>
  <si>
    <t>3.73</t>
  </si>
  <si>
    <t>1,900ℓ</t>
  </si>
  <si>
    <t>ACP43室内機（普通教室）</t>
    <rPh sb="9" eb="11">
      <t>フツウ</t>
    </rPh>
    <rPh sb="11" eb="12">
      <t>キョウ</t>
    </rPh>
    <phoneticPr fontId="4"/>
  </si>
  <si>
    <t>2連ブランコ＋柵、複合遊具（滑り台、ネットクライマー、はん登棒）、リングトンネル、2連鉄棒、スプリング遊具（飛行機）、スプリング遊具（馬）、太鼓橋（移動式）、砂場</t>
    <rPh sb="1" eb="2">
      <t>レン</t>
    </rPh>
    <rPh sb="7" eb="8">
      <t>サク</t>
    </rPh>
    <rPh sb="9" eb="11">
      <t>フクゴウ</t>
    </rPh>
    <rPh sb="11" eb="13">
      <t>ユウグ</t>
    </rPh>
    <rPh sb="14" eb="15">
      <t>スベ</t>
    </rPh>
    <rPh sb="16" eb="17">
      <t>ダイ</t>
    </rPh>
    <rPh sb="29" eb="30">
      <t>ノボ</t>
    </rPh>
    <rPh sb="30" eb="31">
      <t>ボウ</t>
    </rPh>
    <phoneticPr fontId="4"/>
  </si>
  <si>
    <r>
      <t>年</t>
    </r>
    <r>
      <rPr>
        <sz val="11"/>
        <color auto="1"/>
        <rFont val="ＭＳ Ｐゴシック"/>
      </rPr>
      <t>3回(7月、11月、2月)</t>
    </r>
  </si>
  <si>
    <t>RSYP400CA</t>
  </si>
  <si>
    <t>7.1</t>
  </si>
  <si>
    <t>4.25</t>
  </si>
  <si>
    <t>大野西市民センター(公民館)</t>
    <rPh sb="0" eb="2">
      <t>オオノ</t>
    </rPh>
    <rPh sb="2" eb="3">
      <t>ニシ</t>
    </rPh>
    <rPh sb="3" eb="5">
      <t>シミン</t>
    </rPh>
    <rPh sb="10" eb="13">
      <t>コウミンカン</t>
    </rPh>
    <phoneticPr fontId="4"/>
  </si>
  <si>
    <t>RXYP140AE</t>
  </si>
  <si>
    <t>〃</t>
  </si>
  <si>
    <t>乗用　13人　45m/分</t>
    <rPh sb="0" eb="2">
      <t>ジョウヨウ</t>
    </rPh>
    <rPh sb="5" eb="6">
      <t>ニン</t>
    </rPh>
    <rPh sb="11" eb="12">
      <t>フン</t>
    </rPh>
    <phoneticPr fontId="4"/>
  </si>
  <si>
    <t>RQYP160C</t>
  </si>
  <si>
    <t>60.8</t>
  </si>
  <si>
    <t>4.1 + 4.4</t>
  </si>
  <si>
    <t>S56.3</t>
  </si>
  <si>
    <t>RZYP63CBT</t>
  </si>
  <si>
    <t>PUZ-ERP56KA6</t>
  </si>
  <si>
    <t>廿日市給食センター</t>
    <rPh sb="0" eb="3">
      <t>ハツカイチ</t>
    </rPh>
    <rPh sb="3" eb="5">
      <t>キュウショク</t>
    </rPh>
    <phoneticPr fontId="4"/>
  </si>
  <si>
    <t>(30.6)</t>
  </si>
  <si>
    <t>PUZ-ERP56KA8</t>
  </si>
  <si>
    <t>PLZ-ERMP112EEK</t>
  </si>
  <si>
    <t>2面式滑り台、木製滑り台、バンビ、太鼓橋（移動式）、3連鉄棒、はん登棒、3連ブランコ＋柵、滑り台（移動式）、リス、パンダ、箱ブランコ、砂場</t>
    <rPh sb="1" eb="2">
      <t>メン</t>
    </rPh>
    <rPh sb="2" eb="3">
      <t>シキ</t>
    </rPh>
    <rPh sb="3" eb="4">
      <t>スベ</t>
    </rPh>
    <rPh sb="5" eb="6">
      <t>ダイ</t>
    </rPh>
    <rPh sb="7" eb="9">
      <t>モクセイ</t>
    </rPh>
    <rPh sb="9" eb="10">
      <t>スベ</t>
    </rPh>
    <rPh sb="11" eb="12">
      <t>ダイ</t>
    </rPh>
    <rPh sb="17" eb="20">
      <t>タイコバシ</t>
    </rPh>
    <rPh sb="21" eb="23">
      <t>イドウ</t>
    </rPh>
    <rPh sb="23" eb="24">
      <t>シキ</t>
    </rPh>
    <rPh sb="27" eb="28">
      <t>レン</t>
    </rPh>
    <rPh sb="28" eb="30">
      <t>テツボウ</t>
    </rPh>
    <rPh sb="33" eb="34">
      <t>ノボ</t>
    </rPh>
    <rPh sb="34" eb="35">
      <t>ボウ</t>
    </rPh>
    <rPh sb="37" eb="38">
      <t>レン</t>
    </rPh>
    <rPh sb="43" eb="44">
      <t>サク</t>
    </rPh>
    <rPh sb="45" eb="46">
      <t>スベ</t>
    </rPh>
    <rPh sb="47" eb="48">
      <t>ダイ</t>
    </rPh>
    <rPh sb="49" eb="51">
      <t>イドウ</t>
    </rPh>
    <rPh sb="51" eb="52">
      <t>シキ</t>
    </rPh>
    <rPh sb="61" eb="62">
      <t>ハコ</t>
    </rPh>
    <rPh sb="67" eb="69">
      <t>スナバ</t>
    </rPh>
    <phoneticPr fontId="4"/>
  </si>
  <si>
    <t>H22.3</t>
  </si>
  <si>
    <t>ROA-P1400H</t>
  </si>
  <si>
    <t>2.03</t>
  </si>
  <si>
    <t>PUSY-P160MH</t>
  </si>
  <si>
    <t>ナブコ</t>
  </si>
  <si>
    <t>レギュラーメンテナンス</t>
  </si>
  <si>
    <t>RCIS-GP40K1</t>
  </si>
  <si>
    <t>扶桑</t>
    <rPh sb="0" eb="2">
      <t>フソウ</t>
    </rPh>
    <phoneticPr fontId="4"/>
  </si>
  <si>
    <t>SPW-CHDXP450BN</t>
  </si>
  <si>
    <t>パッケージエアコン
(ACP-7：2階児童室)</t>
    <rPh sb="18" eb="19">
      <t>カイ</t>
    </rPh>
    <rPh sb="19" eb="22">
      <t>ジドウシツ</t>
    </rPh>
    <phoneticPr fontId="4"/>
  </si>
  <si>
    <t>ダイハツ</t>
  </si>
  <si>
    <t>セミレギュラーメンテナンス</t>
  </si>
  <si>
    <t>ACP14室内機（食堂）</t>
    <rPh sb="5" eb="7">
      <t>シツナイ</t>
    </rPh>
    <rPh sb="9" eb="11">
      <t>ショクドウ</t>
    </rPh>
    <phoneticPr fontId="4"/>
  </si>
  <si>
    <t>FGXSP71D</t>
  </si>
  <si>
    <t>SGP-SSH112K1</t>
  </si>
  <si>
    <t>両引分　EDM18N2-B-D</t>
    <rPh sb="0" eb="1">
      <t>リョウ</t>
    </rPh>
    <rPh sb="1" eb="3">
      <t>ヒキワケ</t>
    </rPh>
    <phoneticPr fontId="4"/>
  </si>
  <si>
    <t>両引、片引　DC-5SSIR</t>
    <rPh sb="0" eb="1">
      <t>リョウ</t>
    </rPh>
    <rPh sb="1" eb="2">
      <t>ヒ</t>
    </rPh>
    <rPh sb="3" eb="4">
      <t>カタ</t>
    </rPh>
    <rPh sb="4" eb="5">
      <t>ヒ</t>
    </rPh>
    <phoneticPr fontId="4"/>
  </si>
  <si>
    <t>1.0㎥</t>
  </si>
  <si>
    <t>H11.2</t>
  </si>
  <si>
    <t>廿日市中学校</t>
  </si>
  <si>
    <t>POG</t>
  </si>
  <si>
    <t>Ｒ50ＣＶＶ</t>
  </si>
  <si>
    <t>(9.0)</t>
  </si>
  <si>
    <t>宮園3-1-5</t>
    <rPh sb="0" eb="2">
      <t>ミヤゾノ</t>
    </rPh>
    <phoneticPr fontId="4"/>
  </si>
  <si>
    <t>臨場点検</t>
    <rPh sb="0" eb="2">
      <t>リンジョウ</t>
    </rPh>
    <rPh sb="2" eb="4">
      <t>テンケン</t>
    </rPh>
    <phoneticPr fontId="4"/>
  </si>
  <si>
    <t>大成リフト　TF4-200-25</t>
    <rPh sb="0" eb="2">
      <t>タイセイ</t>
    </rPh>
    <phoneticPr fontId="4"/>
  </si>
  <si>
    <t>7.4</t>
  </si>
  <si>
    <t>法12条4項点検</t>
    <rPh sb="0" eb="1">
      <t>ホウ</t>
    </rPh>
    <rPh sb="3" eb="4">
      <t>ジョウ</t>
    </rPh>
    <rPh sb="5" eb="6">
      <t>コウ</t>
    </rPh>
    <rPh sb="6" eb="8">
      <t>テンケン</t>
    </rPh>
    <phoneticPr fontId="4"/>
  </si>
  <si>
    <t>サッカーゴール（Ａ）、7連鉄棒、10連鉄棒、滑り台、はん登棒、ジャングルジム（雲梯付）、雲梯（ジャングルジム付）、雲梯（山型）、一方向ブランコ（4連）、3連高鉄棒、サッカーゴール（Ｂ）、タイヤ跳び、</t>
    <rPh sb="12" eb="13">
      <t>レン</t>
    </rPh>
    <rPh sb="13" eb="15">
      <t>テツボウ</t>
    </rPh>
    <rPh sb="18" eb="19">
      <t>レン</t>
    </rPh>
    <rPh sb="19" eb="21">
      <t>テツボウ</t>
    </rPh>
    <rPh sb="22" eb="23">
      <t>スベ</t>
    </rPh>
    <rPh sb="24" eb="25">
      <t>ダイ</t>
    </rPh>
    <rPh sb="28" eb="29">
      <t>ノボ</t>
    </rPh>
    <rPh sb="29" eb="30">
      <t>ボウ</t>
    </rPh>
    <rPh sb="39" eb="40">
      <t>ウン</t>
    </rPh>
    <rPh sb="40" eb="41">
      <t>テイ</t>
    </rPh>
    <rPh sb="41" eb="42">
      <t>ツ</t>
    </rPh>
    <rPh sb="44" eb="45">
      <t>ウン</t>
    </rPh>
    <rPh sb="45" eb="46">
      <t>テイ</t>
    </rPh>
    <rPh sb="54" eb="55">
      <t>ツ</t>
    </rPh>
    <rPh sb="57" eb="58">
      <t>ウン</t>
    </rPh>
    <rPh sb="58" eb="59">
      <t>テイ</t>
    </rPh>
    <rPh sb="60" eb="62">
      <t>ヤマガタ</t>
    </rPh>
    <rPh sb="64" eb="67">
      <t>イチホウコウ</t>
    </rPh>
    <rPh sb="73" eb="74">
      <t>レン</t>
    </rPh>
    <rPh sb="77" eb="78">
      <t>レン</t>
    </rPh>
    <rPh sb="78" eb="79">
      <t>タカ</t>
    </rPh>
    <rPh sb="79" eb="81">
      <t>テツボウ</t>
    </rPh>
    <rPh sb="96" eb="97">
      <t>ト</t>
    </rPh>
    <phoneticPr fontId="4"/>
  </si>
  <si>
    <t>SGP-H450K1G</t>
  </si>
  <si>
    <t>1回/年</t>
    <rPh sb="1" eb="2">
      <t>カイ</t>
    </rPh>
    <rPh sb="3" eb="4">
      <t>ネン</t>
    </rPh>
    <phoneticPr fontId="4"/>
  </si>
  <si>
    <t>ACP33室内機（普通教室）</t>
    <rPh sb="9" eb="11">
      <t>フツウ</t>
    </rPh>
    <rPh sb="11" eb="12">
      <t>キョウ</t>
    </rPh>
    <phoneticPr fontId="4"/>
  </si>
  <si>
    <t>4回/年</t>
    <rPh sb="1" eb="2">
      <t>カイ</t>
    </rPh>
    <rPh sb="3" eb="4">
      <t>ネン</t>
    </rPh>
    <phoneticPr fontId="4"/>
  </si>
  <si>
    <t>四季が丘5-13-3</t>
    <rPh sb="0" eb="2">
      <t>シキ</t>
    </rPh>
    <rPh sb="3" eb="4">
      <t>オカ</t>
    </rPh>
    <phoneticPr fontId="4"/>
  </si>
  <si>
    <t>スーパーヘリオス機器保障無</t>
    <rPh sb="8" eb="10">
      <t>キキ</t>
    </rPh>
    <rPh sb="10" eb="12">
      <t>ホショウ</t>
    </rPh>
    <rPh sb="12" eb="13">
      <t>ナシ</t>
    </rPh>
    <phoneticPr fontId="4"/>
  </si>
  <si>
    <t>建物外周</t>
    <rPh sb="0" eb="2">
      <t>タテモノ</t>
    </rPh>
    <rPh sb="2" eb="4">
      <t>ガイシュウ</t>
    </rPh>
    <phoneticPr fontId="4"/>
  </si>
  <si>
    <t>10</t>
  </si>
  <si>
    <t>乗用</t>
    <rPh sb="0" eb="2">
      <t>ジョウヨウ</t>
    </rPh>
    <phoneticPr fontId="4"/>
  </si>
  <si>
    <t>日立製作所　DT-100T-1330</t>
    <rPh sb="0" eb="2">
      <t>ヒタチ</t>
    </rPh>
    <rPh sb="2" eb="5">
      <t>セイサクショ</t>
    </rPh>
    <phoneticPr fontId="4"/>
  </si>
  <si>
    <t>東洋リフト　F-200-L</t>
    <rPh sb="0" eb="2">
      <t>トウヨウ</t>
    </rPh>
    <phoneticPr fontId="4"/>
  </si>
  <si>
    <t>大成リフト　TT6-100-25</t>
    <rPh sb="0" eb="2">
      <t>タイセイ</t>
    </rPh>
    <phoneticPr fontId="4"/>
  </si>
  <si>
    <t>テニスコート（Ａ）、テニスコート（Ｂ）、テニスコート（Ｃ）、バレーコート（1面）、バスケットゴール（Ａ）、バスケットゴール（Ｂ）、バスケットゴール（Ｃ）、バスケットゴール（Ｄ）、サッカーゴール（Ａ）、サッカーゴール（Ｂ）、サッカーゴール（Ｃ）、サッカーゴール（Ｄ）、</t>
  </si>
  <si>
    <t>精電社　SL-300-S</t>
    <rPh sb="0" eb="1">
      <t>セイ</t>
    </rPh>
    <rPh sb="1" eb="2">
      <t>デン</t>
    </rPh>
    <rPh sb="2" eb="3">
      <t>シャ</t>
    </rPh>
    <phoneticPr fontId="4"/>
  </si>
  <si>
    <t>VD-15Z6</t>
  </si>
  <si>
    <t>三菱電機　3409842インバーター制御式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4"/>
  </si>
  <si>
    <t>乗用　11人　60m/分</t>
    <rPh sb="0" eb="2">
      <t>ジョウヨウ</t>
    </rPh>
    <rPh sb="5" eb="6">
      <t>ニン</t>
    </rPh>
    <rPh sb="11" eb="12">
      <t>フン</t>
    </rPh>
    <phoneticPr fontId="4"/>
  </si>
  <si>
    <t>6連高鉄棒、12連鉄棒、サッカーゴール（Ａ）、サッカーゴール（Ｂ）、テニスコート（Ａ）、テニスコート（Ｂ）、テニスコート（Ｃ）、テニスコート（Ｄ）、テニスコート（Ｅ）</t>
    <rPh sb="1" eb="2">
      <t>レン</t>
    </rPh>
    <rPh sb="2" eb="3">
      <t>タカ</t>
    </rPh>
    <rPh sb="3" eb="5">
      <t>テツボウ</t>
    </rPh>
    <rPh sb="8" eb="9">
      <t>レン</t>
    </rPh>
    <rPh sb="9" eb="11">
      <t>テツボウ</t>
    </rPh>
    <phoneticPr fontId="4"/>
  </si>
  <si>
    <t>大成リフト　段差解消機</t>
    <rPh sb="0" eb="2">
      <t>タイセイ</t>
    </rPh>
    <rPh sb="6" eb="8">
      <t>ダンサ</t>
    </rPh>
    <rPh sb="8" eb="10">
      <t>カイショウ</t>
    </rPh>
    <rPh sb="10" eb="11">
      <t>キ</t>
    </rPh>
    <phoneticPr fontId="4"/>
  </si>
  <si>
    <t>玖島市民センター(公民館)</t>
    <rPh sb="0" eb="2">
      <t>クシマ</t>
    </rPh>
    <rPh sb="2" eb="4">
      <t>シミン</t>
    </rPh>
    <rPh sb="9" eb="12">
      <t>コウミンカン</t>
    </rPh>
    <phoneticPr fontId="4"/>
  </si>
  <si>
    <t>日立製作所　UA11G-13-CO45</t>
    <rPh sb="0" eb="2">
      <t>ヒタチ</t>
    </rPh>
    <rPh sb="2" eb="5">
      <t>セイサクショ</t>
    </rPh>
    <phoneticPr fontId="4"/>
  </si>
  <si>
    <t>SZZH80CBT</t>
  </si>
  <si>
    <t>三菱電機　3411119インバーター制御式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4"/>
  </si>
  <si>
    <t>クマリフト　LF-600-3</t>
  </si>
  <si>
    <t>H14.8</t>
  </si>
  <si>
    <t>H12.4</t>
  </si>
  <si>
    <t>大野中学校　1号機　　乗用　13人　45m/分</t>
    <rPh sb="0" eb="2">
      <t>オオノ</t>
    </rPh>
    <rPh sb="2" eb="5">
      <t>チュウガッコウ</t>
    </rPh>
    <rPh sb="7" eb="9">
      <t>ゴウキ</t>
    </rPh>
    <rPh sb="11" eb="13">
      <t>ジョウヨウ</t>
    </rPh>
    <rPh sb="16" eb="17">
      <t>ニン</t>
    </rPh>
    <rPh sb="22" eb="23">
      <t>フン</t>
    </rPh>
    <phoneticPr fontId="4"/>
  </si>
  <si>
    <t>1100・150</t>
  </si>
  <si>
    <t>11.2</t>
  </si>
  <si>
    <t>PLZX-ZRMP140EFZ</t>
  </si>
  <si>
    <t>大野西小学校　2号機　　乗用　13人　45m/分</t>
    <rPh sb="0" eb="2">
      <t>オオノ</t>
    </rPh>
    <rPh sb="2" eb="3">
      <t>ニシ</t>
    </rPh>
    <rPh sb="3" eb="6">
      <t>ショウガッコウ</t>
    </rPh>
    <rPh sb="8" eb="10">
      <t>ゴウキ</t>
    </rPh>
    <rPh sb="12" eb="14">
      <t>ジョウヨウ</t>
    </rPh>
    <rPh sb="17" eb="18">
      <t>ニン</t>
    </rPh>
    <rPh sb="23" eb="24">
      <t>フン</t>
    </rPh>
    <phoneticPr fontId="4"/>
  </si>
  <si>
    <t>5ｋW</t>
  </si>
  <si>
    <t>ACP9室内機（普通教室）</t>
    <rPh sb="4" eb="6">
      <t>シツナイ</t>
    </rPh>
    <phoneticPr fontId="4"/>
  </si>
  <si>
    <t>乗用　11人　45m/分</t>
    <rPh sb="0" eb="2">
      <t>ジョウヨウ</t>
    </rPh>
    <rPh sb="5" eb="6">
      <t>ニン</t>
    </rPh>
    <rPh sb="11" eb="12">
      <t>フン</t>
    </rPh>
    <phoneticPr fontId="4"/>
  </si>
  <si>
    <t>7.9</t>
  </si>
  <si>
    <t>13.5</t>
  </si>
  <si>
    <t>三菱電機　3412710インバーター制御式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4"/>
  </si>
  <si>
    <t>フジテック　ECA8720</t>
  </si>
  <si>
    <t>RZXP160CC</t>
  </si>
  <si>
    <t>有圧扇（格子ﾀｲﾌﾟ 電動ｼｬｯﾀｰ付）</t>
    <rPh sb="0" eb="3">
      <t>ユウアツセン</t>
    </rPh>
    <rPh sb="4" eb="6">
      <t>コウシ</t>
    </rPh>
    <rPh sb="11" eb="13">
      <t>デンドウ</t>
    </rPh>
    <rPh sb="18" eb="19">
      <t>ツ</t>
    </rPh>
    <phoneticPr fontId="4"/>
  </si>
  <si>
    <t>三菱電機　3411742インバーター制御式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4"/>
  </si>
  <si>
    <t>クマリフト　LF-600-4</t>
  </si>
  <si>
    <t>菱電エレベータ施設　3410449小荷物専用昇降機</t>
    <rPh sb="0" eb="1">
      <t>ヒシ</t>
    </rPh>
    <rPh sb="1" eb="2">
      <t>デン</t>
    </rPh>
    <rPh sb="7" eb="9">
      <t>シセツ</t>
    </rPh>
    <rPh sb="17" eb="18">
      <t>コ</t>
    </rPh>
    <rPh sb="18" eb="20">
      <t>ニモツ</t>
    </rPh>
    <rPh sb="20" eb="22">
      <t>センヨウ</t>
    </rPh>
    <rPh sb="22" eb="25">
      <t>ショウコウキ</t>
    </rPh>
    <phoneticPr fontId="4"/>
  </si>
  <si>
    <t>RZRP160BD</t>
  </si>
  <si>
    <t>昇降機等</t>
    <rPh sb="0" eb="3">
      <t>ショウコウキ</t>
    </rPh>
    <rPh sb="3" eb="4">
      <t>トウ</t>
    </rPh>
    <phoneticPr fontId="4"/>
  </si>
  <si>
    <t>別紙５　自動扉開閉装置</t>
    <rPh sb="0" eb="2">
      <t>ベッシ</t>
    </rPh>
    <rPh sb="4" eb="6">
      <t>ジドウ</t>
    </rPh>
    <rPh sb="6" eb="7">
      <t>トビラ</t>
    </rPh>
    <rPh sb="7" eb="9">
      <t>カイヘイ</t>
    </rPh>
    <rPh sb="9" eb="11">
      <t>ソウチ</t>
    </rPh>
    <phoneticPr fontId="4"/>
  </si>
  <si>
    <t>自動扉開閉装置</t>
    <rPh sb="0" eb="2">
      <t>ジドウ</t>
    </rPh>
    <rPh sb="2" eb="3">
      <t>トビラ</t>
    </rPh>
    <rPh sb="3" eb="5">
      <t>カイヘイ</t>
    </rPh>
    <rPh sb="5" eb="7">
      <t>ソウチ</t>
    </rPh>
    <phoneticPr fontId="4"/>
  </si>
  <si>
    <r>
      <t>受水槽(有効容量) m</t>
    </r>
    <r>
      <rPr>
        <vertAlign val="superscript"/>
        <sz val="11"/>
        <color indexed="9"/>
        <rFont val="ＭＳ Ｐゴシック"/>
      </rPr>
      <t>3</t>
    </r>
    <rPh sb="0" eb="1">
      <t>ジュ</t>
    </rPh>
    <rPh sb="1" eb="3">
      <t>スイソウ</t>
    </rPh>
    <rPh sb="4" eb="6">
      <t>ユウコウ</t>
    </rPh>
    <rPh sb="6" eb="8">
      <t>ヨウリョウ</t>
    </rPh>
    <phoneticPr fontId="4"/>
  </si>
  <si>
    <t>OAC-1-1室内機</t>
    <rPh sb="7" eb="8">
      <t>シツ</t>
    </rPh>
    <rPh sb="8" eb="9">
      <t>ナイ</t>
    </rPh>
    <rPh sb="9" eb="10">
      <t>キ</t>
    </rPh>
    <phoneticPr fontId="4"/>
  </si>
  <si>
    <t>6.0</t>
  </si>
  <si>
    <t>吉和診療所</t>
    <rPh sb="0" eb="2">
      <t>ヨシワ</t>
    </rPh>
    <rPh sb="2" eb="5">
      <t>シンリョウショ</t>
    </rPh>
    <phoneticPr fontId="4"/>
  </si>
  <si>
    <t>太陽光発電設備</t>
    <rPh sb="0" eb="3">
      <t>タイヨウコウ</t>
    </rPh>
    <rPh sb="3" eb="5">
      <t>ハツデン</t>
    </rPh>
    <rPh sb="5" eb="7">
      <t>セツビ</t>
    </rPh>
    <phoneticPr fontId="4"/>
  </si>
  <si>
    <t>0.95</t>
  </si>
  <si>
    <t>(13.0)</t>
  </si>
  <si>
    <t>RXTP280DAH</t>
  </si>
  <si>
    <t>37.5</t>
  </si>
  <si>
    <t>ACP5室内機（音楽室）</t>
    <rPh sb="4" eb="6">
      <t>シツナイ</t>
    </rPh>
    <rPh sb="8" eb="10">
      <t>オンガク</t>
    </rPh>
    <phoneticPr fontId="4"/>
  </si>
  <si>
    <t>5.7</t>
  </si>
  <si>
    <r>
      <t>　</t>
    </r>
    <r>
      <rPr>
        <sz val="11"/>
        <color auto="1"/>
        <rFont val="ＭＳ Ｐゴシック"/>
      </rPr>
      <t>舗装･ｲﾝﾀｰﾛｯｷﾝｸﾞ</t>
    </r>
    <rPh sb="1" eb="3">
      <t>ホソウ</t>
    </rPh>
    <phoneticPr fontId="20"/>
  </si>
  <si>
    <t>8.2</t>
  </si>
  <si>
    <t>大野2723</t>
    <rPh sb="0" eb="2">
      <t>オオノ</t>
    </rPh>
    <phoneticPr fontId="4"/>
  </si>
  <si>
    <t>RC(鉄筋コンクリート)</t>
  </si>
  <si>
    <t>(4.9)</t>
  </si>
  <si>
    <t>(12.6)</t>
  </si>
  <si>
    <t>ACP8室内機（相談室）</t>
    <rPh sb="4" eb="6">
      <t>シツナイ</t>
    </rPh>
    <rPh sb="8" eb="10">
      <t>ソウダン</t>
    </rPh>
    <rPh sb="10" eb="11">
      <t>シツ</t>
    </rPh>
    <phoneticPr fontId="4"/>
  </si>
  <si>
    <t>室内機（天カセ2方向）</t>
    <rPh sb="0" eb="3">
      <t>シツナイキ</t>
    </rPh>
    <phoneticPr fontId="4"/>
  </si>
  <si>
    <t>30.0</t>
  </si>
  <si>
    <t>9.0</t>
  </si>
  <si>
    <t>複合遊具（滑り台、はん登棒）、複合遊具（滑り台、太鼓橋）、2連ブランコ、柵、太鼓橋（移動式）、3連鉄棒、リス、雲梯（移動式）、滑り台、砂場</t>
    <rPh sb="0" eb="2">
      <t>フクゴウ</t>
    </rPh>
    <rPh sb="2" eb="4">
      <t>ユウグ</t>
    </rPh>
    <rPh sb="5" eb="6">
      <t>スベ</t>
    </rPh>
    <rPh sb="7" eb="8">
      <t>ダイ</t>
    </rPh>
    <rPh sb="11" eb="12">
      <t>ノボ</t>
    </rPh>
    <rPh sb="12" eb="13">
      <t>ボウ</t>
    </rPh>
    <rPh sb="15" eb="17">
      <t>フクゴウ</t>
    </rPh>
    <rPh sb="17" eb="19">
      <t>ユウグ</t>
    </rPh>
    <rPh sb="20" eb="21">
      <t>スベ</t>
    </rPh>
    <rPh sb="22" eb="23">
      <t>ダイ</t>
    </rPh>
    <rPh sb="24" eb="27">
      <t>タイコバシ</t>
    </rPh>
    <rPh sb="30" eb="31">
      <t>レン</t>
    </rPh>
    <rPh sb="36" eb="37">
      <t>サク</t>
    </rPh>
    <rPh sb="38" eb="41">
      <t>タイコバシ</t>
    </rPh>
    <rPh sb="42" eb="44">
      <t>イドウ</t>
    </rPh>
    <rPh sb="44" eb="45">
      <t>シキ</t>
    </rPh>
    <rPh sb="48" eb="49">
      <t>レン</t>
    </rPh>
    <rPh sb="49" eb="51">
      <t>テツボウ</t>
    </rPh>
    <rPh sb="55" eb="56">
      <t>ウン</t>
    </rPh>
    <rPh sb="56" eb="57">
      <t>テイ</t>
    </rPh>
    <rPh sb="58" eb="60">
      <t>イドウ</t>
    </rPh>
    <rPh sb="60" eb="61">
      <t>シキ</t>
    </rPh>
    <rPh sb="63" eb="64">
      <t>スベ</t>
    </rPh>
    <rPh sb="65" eb="66">
      <t>ダイ</t>
    </rPh>
    <rPh sb="67" eb="69">
      <t>スナバ</t>
    </rPh>
    <phoneticPr fontId="4"/>
  </si>
  <si>
    <t>(4.8)</t>
  </si>
  <si>
    <t>18.0</t>
  </si>
  <si>
    <t>0.9</t>
  </si>
  <si>
    <t>2.6</t>
  </si>
  <si>
    <t>(6.3)</t>
  </si>
  <si>
    <t>7.5</t>
  </si>
  <si>
    <t>SGP-H450M3GE</t>
  </si>
  <si>
    <t>RCI-GP56K2</t>
  </si>
  <si>
    <t>SGP-H560K1G</t>
  </si>
  <si>
    <t>漏電火災警報器、炎感知器8</t>
    <rPh sb="0" eb="2">
      <t>ロウデン</t>
    </rPh>
    <rPh sb="2" eb="4">
      <t>カサイ</t>
    </rPh>
    <rPh sb="4" eb="6">
      <t>ケイホウ</t>
    </rPh>
    <rPh sb="6" eb="7">
      <t>キ</t>
    </rPh>
    <phoneticPr fontId="4"/>
  </si>
  <si>
    <t>(19.5)</t>
  </si>
  <si>
    <t>宮島町1185-1.2</t>
  </si>
  <si>
    <t>MSZ-KXV2220-W-IN</t>
  </si>
  <si>
    <t>ACP室外ユニット（マルチ）</t>
    <rPh sb="3" eb="5">
      <t>シツガイ</t>
    </rPh>
    <phoneticPr fontId="4"/>
  </si>
  <si>
    <t>宮島町412</t>
    <rPh sb="0" eb="3">
      <t>ミヤジマチョウ</t>
    </rPh>
    <phoneticPr fontId="4"/>
  </si>
  <si>
    <t>12.5</t>
  </si>
  <si>
    <t>(10.6)</t>
  </si>
  <si>
    <t>1.88</t>
  </si>
  <si>
    <t>9.5</t>
  </si>
  <si>
    <t>2.7</t>
  </si>
  <si>
    <t>6.2</t>
  </si>
  <si>
    <t>1.8</t>
  </si>
  <si>
    <t>8.0</t>
  </si>
  <si>
    <t>VAM250GAS</t>
  </si>
  <si>
    <t>PCZ-ERMP112LA5</t>
  </si>
  <si>
    <t>中央市民センター(公民館)</t>
    <rPh sb="0" eb="2">
      <t>チュウオウ</t>
    </rPh>
    <rPh sb="2" eb="4">
      <t>シミン</t>
    </rPh>
    <rPh sb="9" eb="12">
      <t>コウミンカン</t>
    </rPh>
    <phoneticPr fontId="4"/>
  </si>
  <si>
    <t>天神11-29</t>
    <rPh sb="0" eb="2">
      <t>テンジン</t>
    </rPh>
    <phoneticPr fontId="4"/>
  </si>
  <si>
    <t>H28.3</t>
  </si>
  <si>
    <t>暖房用ボイラー</t>
  </si>
  <si>
    <t>有</t>
  </si>
  <si>
    <t>暖房用ボイラー</t>
    <rPh sb="0" eb="3">
      <t>ダンボウヨウ</t>
    </rPh>
    <phoneticPr fontId="4"/>
  </si>
  <si>
    <t>PUZ-ERP112LA3</t>
  </si>
  <si>
    <t>SRC-28TM</t>
  </si>
  <si>
    <t>ROA-AP805H</t>
  </si>
  <si>
    <t>ACP23室内機（普通教室）</t>
    <rPh sb="9" eb="11">
      <t>フツウ</t>
    </rPh>
    <rPh sb="11" eb="13">
      <t>キョウシツ</t>
    </rPh>
    <phoneticPr fontId="4"/>
  </si>
  <si>
    <t>ＡＳＨ-1002Ｗ</t>
  </si>
  <si>
    <t>天カセ４方向</t>
    <rPh sb="0" eb="1">
      <t>テン</t>
    </rPh>
    <rPh sb="4" eb="6">
      <t>ホウコウ</t>
    </rPh>
    <phoneticPr fontId="4"/>
  </si>
  <si>
    <t>　SK-160M</t>
  </si>
  <si>
    <t>吉和1771-1</t>
    <rPh sb="0" eb="2">
      <t>ヨシワ</t>
    </rPh>
    <phoneticPr fontId="4"/>
  </si>
  <si>
    <t>サッカーゴール（Ａ）、一方向ブランコ（2連）、2連中鉄棒、はん登棒、雲梯、ローラー滑り台、的あて、6連鉄棒、3連高鉄棒、サッカーゴール（Ｂ）</t>
    <rPh sb="11" eb="14">
      <t>イチホウコウ</t>
    </rPh>
    <rPh sb="20" eb="21">
      <t>レン</t>
    </rPh>
    <rPh sb="24" eb="25">
      <t>レン</t>
    </rPh>
    <rPh sb="25" eb="26">
      <t>チュウ</t>
    </rPh>
    <rPh sb="26" eb="28">
      <t>テツボウ</t>
    </rPh>
    <rPh sb="31" eb="32">
      <t>ノボ</t>
    </rPh>
    <rPh sb="32" eb="33">
      <t>ボウ</t>
    </rPh>
    <rPh sb="34" eb="35">
      <t>ウン</t>
    </rPh>
    <rPh sb="35" eb="36">
      <t>テイ</t>
    </rPh>
    <rPh sb="41" eb="42">
      <t>スベ</t>
    </rPh>
    <rPh sb="43" eb="44">
      <t>ダイ</t>
    </rPh>
    <rPh sb="45" eb="46">
      <t>マト</t>
    </rPh>
    <rPh sb="50" eb="51">
      <t>レン</t>
    </rPh>
    <rPh sb="51" eb="53">
      <t>テツボウ</t>
    </rPh>
    <rPh sb="55" eb="56">
      <t>レン</t>
    </rPh>
    <rPh sb="56" eb="57">
      <t>タカ</t>
    </rPh>
    <rPh sb="57" eb="59">
      <t>テツボウ</t>
    </rPh>
    <phoneticPr fontId="4"/>
  </si>
  <si>
    <t>SGP-DHL1120K1K</t>
  </si>
  <si>
    <t>確認（点検）頻度</t>
    <rPh sb="0" eb="2">
      <t>カクニン</t>
    </rPh>
    <rPh sb="3" eb="5">
      <t>テンケン</t>
    </rPh>
    <rPh sb="6" eb="8">
      <t>ヒンド</t>
    </rPh>
    <phoneticPr fontId="4"/>
  </si>
  <si>
    <t>金剛寺小学校</t>
  </si>
  <si>
    <t>総務課
(宮島支所地域づくり係)</t>
    <rPh sb="5" eb="7">
      <t>ミヤジマ</t>
    </rPh>
    <phoneticPr fontId="4"/>
  </si>
  <si>
    <t>1.3</t>
  </si>
  <si>
    <t>クマリフト　M-300-2F</t>
  </si>
  <si>
    <t>パッケージ型消火設備7・防火対象物定期点検</t>
    <rPh sb="5" eb="6">
      <t>ガタ</t>
    </rPh>
    <rPh sb="6" eb="8">
      <t>ショウカ</t>
    </rPh>
    <rPh sb="8" eb="10">
      <t>セツビ</t>
    </rPh>
    <phoneticPr fontId="4"/>
  </si>
  <si>
    <t>S48.3</t>
  </si>
  <si>
    <t>室内機（天カセ４方向）</t>
    <rPh sb="0" eb="3">
      <t>シツナイキ</t>
    </rPh>
    <phoneticPr fontId="4"/>
  </si>
  <si>
    <t>GHP室外機</t>
    <rPh sb="3" eb="6">
      <t>シツガイキ</t>
    </rPh>
    <phoneticPr fontId="4"/>
  </si>
  <si>
    <t>RAS-AP80GH3</t>
  </si>
  <si>
    <t>ACP7室内機（普通教室）</t>
    <rPh sb="4" eb="6">
      <t>シツナイ</t>
    </rPh>
    <rPh sb="8" eb="10">
      <t>フツウ</t>
    </rPh>
    <rPh sb="10" eb="11">
      <t>キョウ</t>
    </rPh>
    <rPh sb="11" eb="12">
      <t>シツ</t>
    </rPh>
    <phoneticPr fontId="4"/>
  </si>
  <si>
    <t>PL-ZRP80EA9</t>
  </si>
  <si>
    <t>RSXYP450P</t>
  </si>
  <si>
    <t>S59.2</t>
  </si>
  <si>
    <t>【内】：RPC-GP112K2</t>
  </si>
  <si>
    <t>RZYP40HT</t>
  </si>
  <si>
    <t>集中管理リモコン(GHP用）</t>
    <rPh sb="0" eb="2">
      <t>シュウチュウ</t>
    </rPh>
    <rPh sb="2" eb="4">
      <t>カンリ</t>
    </rPh>
    <rPh sb="12" eb="13">
      <t>ヨウ</t>
    </rPh>
    <phoneticPr fontId="4"/>
  </si>
  <si>
    <t>普通教室棟No,1</t>
    <rPh sb="0" eb="2">
      <t>フツウ</t>
    </rPh>
    <rPh sb="2" eb="4">
      <t>キョウシツ</t>
    </rPh>
    <rPh sb="4" eb="5">
      <t>トウ</t>
    </rPh>
    <phoneticPr fontId="4"/>
  </si>
  <si>
    <t>CZ-10EST3</t>
  </si>
  <si>
    <t>GHP室内機（床置ダクト型）</t>
    <rPh sb="3" eb="6">
      <t>シツナイキ</t>
    </rPh>
    <phoneticPr fontId="4"/>
  </si>
  <si>
    <t>ACP14室内機（進級教室）</t>
    <rPh sb="5" eb="7">
      <t>シツナイ</t>
    </rPh>
    <rPh sb="9" eb="11">
      <t>シンキュウ</t>
    </rPh>
    <rPh sb="11" eb="12">
      <t>キョウ</t>
    </rPh>
    <rPh sb="12" eb="13">
      <t>シツ</t>
    </rPh>
    <phoneticPr fontId="4"/>
  </si>
  <si>
    <t>SGP-DHL560K1K</t>
  </si>
  <si>
    <t>SGP-BDH71K1</t>
  </si>
  <si>
    <t>SGP-SSH28K1</t>
  </si>
  <si>
    <t>GHP室内機（床置型(上吹出））</t>
    <rPh sb="3" eb="6">
      <t>シツナイキ</t>
    </rPh>
    <phoneticPr fontId="4"/>
  </si>
  <si>
    <t>GHP室内機（天井カセット型（2方向））</t>
    <rPh sb="3" eb="6">
      <t>シツナイキ</t>
    </rPh>
    <phoneticPr fontId="4"/>
  </si>
  <si>
    <t>4槽式　380L</t>
    <rPh sb="1" eb="2">
      <t>ソウ</t>
    </rPh>
    <rPh sb="2" eb="3">
      <t>シキ</t>
    </rPh>
    <phoneticPr fontId="4"/>
  </si>
  <si>
    <t>吉和支所
吉和ふれあい交流センター
吉和歴史民俗資料館</t>
  </si>
  <si>
    <t>３槽式　100L</t>
    <rPh sb="1" eb="2">
      <t>ソウ</t>
    </rPh>
    <rPh sb="2" eb="3">
      <t>シキ</t>
    </rPh>
    <phoneticPr fontId="4"/>
  </si>
  <si>
    <t>　ｶﾞｽﾋｰﾄﾎﾟﾝﾌﾟｴｱｺﾝ</t>
  </si>
  <si>
    <t>SGP-SSH36K1</t>
  </si>
  <si>
    <t>　全熱交換器</t>
    <rPh sb="1" eb="2">
      <t>ゼン</t>
    </rPh>
    <rPh sb="2" eb="3">
      <t>ネツ</t>
    </rPh>
    <rPh sb="3" eb="6">
      <t>コウカンキ</t>
    </rPh>
    <phoneticPr fontId="20"/>
  </si>
  <si>
    <t>SGP-SSH45K1</t>
  </si>
  <si>
    <t>ACP44室内機（普通教室）</t>
    <rPh sb="9" eb="11">
      <t>フツウ</t>
    </rPh>
    <rPh sb="11" eb="12">
      <t>キョウ</t>
    </rPh>
    <phoneticPr fontId="4"/>
  </si>
  <si>
    <t>SGP-SSH71K1</t>
  </si>
  <si>
    <t>RPI-GP71K2</t>
  </si>
  <si>
    <t>SGP-SH90K1</t>
  </si>
  <si>
    <t>SGP-SH140K1</t>
  </si>
  <si>
    <t>ヒートポンプエアコン</t>
  </si>
  <si>
    <t>SGP-SH160K1</t>
  </si>
  <si>
    <t>FHYP40P9</t>
  </si>
  <si>
    <t>ACP6室内機（相談室）</t>
    <rPh sb="4" eb="6">
      <t>シツナイ</t>
    </rPh>
    <phoneticPr fontId="4"/>
  </si>
  <si>
    <t>FHYCP63H</t>
  </si>
  <si>
    <t>FXYFP45MA</t>
  </si>
  <si>
    <t>PUHY-EP850SDMG5-BSG</t>
  </si>
  <si>
    <t>FXYFP56MA</t>
  </si>
  <si>
    <t>PUZ-ERMP160LA4-BS</t>
  </si>
  <si>
    <t>FXYFP71MA</t>
  </si>
  <si>
    <t>消防機関へ通報する火災通報設備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ツウホウ</t>
    </rPh>
    <rPh sb="13" eb="15">
      <t>セツビ</t>
    </rPh>
    <phoneticPr fontId="4"/>
  </si>
  <si>
    <t>一方向ブランコ（4連）、10連鉄棒、複合遊具（鋼製）、平均台（Ｓ字型）、シーソー、雲梯（山型）、7連鉄棒、バスケットゴール（Ａ）、バスケットゴール（Ｂ）、ハンドゴール（Ａ）、ハンドゴール（Ｂ）、サッカーゴール（Ａ）、タイヤ跳び、段違い平行棒、サッカーゴール（Ｂ）</t>
    <rPh sb="0" eb="3">
      <t>イチホウコウ</t>
    </rPh>
    <rPh sb="9" eb="10">
      <t>レン</t>
    </rPh>
    <rPh sb="14" eb="15">
      <t>レン</t>
    </rPh>
    <rPh sb="15" eb="17">
      <t>テツボウ</t>
    </rPh>
    <rPh sb="18" eb="20">
      <t>フクゴウ</t>
    </rPh>
    <rPh sb="20" eb="22">
      <t>ユウグ</t>
    </rPh>
    <rPh sb="23" eb="25">
      <t>コウセイ</t>
    </rPh>
    <rPh sb="27" eb="30">
      <t>ヘイキンダイ</t>
    </rPh>
    <rPh sb="32" eb="33">
      <t>ジ</t>
    </rPh>
    <rPh sb="33" eb="34">
      <t>ガタ</t>
    </rPh>
    <rPh sb="41" eb="42">
      <t>ウン</t>
    </rPh>
    <rPh sb="42" eb="43">
      <t>テイ</t>
    </rPh>
    <rPh sb="44" eb="46">
      <t>ヤマガタ</t>
    </rPh>
    <rPh sb="49" eb="50">
      <t>レン</t>
    </rPh>
    <rPh sb="50" eb="52">
      <t>テツボウ</t>
    </rPh>
    <rPh sb="111" eb="112">
      <t>ト</t>
    </rPh>
    <rPh sb="114" eb="116">
      <t>ダンチガ</t>
    </rPh>
    <rPh sb="117" eb="120">
      <t>ヘイコウボウ</t>
    </rPh>
    <phoneticPr fontId="4"/>
  </si>
  <si>
    <t>床置ダクト型</t>
    <rPh sb="0" eb="1">
      <t>ユカ</t>
    </rPh>
    <rPh sb="1" eb="2">
      <t>オ</t>
    </rPh>
    <rPh sb="5" eb="6">
      <t>ガタ</t>
    </rPh>
    <phoneticPr fontId="4"/>
  </si>
  <si>
    <r>
      <t>友和小学校、津田小学校、佐伯中学校　3校計2.4m</t>
    </r>
    <r>
      <rPr>
        <vertAlign val="superscript"/>
        <sz val="11"/>
        <color auto="1"/>
        <rFont val="ＭＳ Ｐゴシック"/>
      </rPr>
      <t>3</t>
    </r>
    <rPh sb="0" eb="2">
      <t>ユウワ</t>
    </rPh>
    <rPh sb="2" eb="5">
      <t>ショウガッコウ</t>
    </rPh>
    <rPh sb="6" eb="8">
      <t>ツダ</t>
    </rPh>
    <rPh sb="8" eb="11">
      <t>ショウガッコウ</t>
    </rPh>
    <rPh sb="12" eb="14">
      <t>サエキ</t>
    </rPh>
    <rPh sb="14" eb="17">
      <t>チュウガッコウ</t>
    </rPh>
    <rPh sb="19" eb="20">
      <t>コウ</t>
    </rPh>
    <rPh sb="20" eb="21">
      <t>ケイ</t>
    </rPh>
    <phoneticPr fontId="4"/>
  </si>
  <si>
    <t>天井換気扇</t>
    <rPh sb="0" eb="2">
      <t>テンジョウ</t>
    </rPh>
    <rPh sb="2" eb="5">
      <t>カンキセン</t>
    </rPh>
    <phoneticPr fontId="4"/>
  </si>
  <si>
    <t>VD-13ZFC6</t>
  </si>
  <si>
    <t>BFS-30SUA</t>
  </si>
  <si>
    <t>　給水ポンプ</t>
    <rPh sb="1" eb="3">
      <t>キュウスイ</t>
    </rPh>
    <phoneticPr fontId="20"/>
  </si>
  <si>
    <t>BFS-40SUA</t>
  </si>
  <si>
    <t>平良市民センター(公民館)</t>
    <rPh sb="0" eb="2">
      <t>ヘラ</t>
    </rPh>
    <rPh sb="2" eb="4">
      <t>シミン</t>
    </rPh>
    <rPh sb="9" eb="12">
      <t>コウミンカン</t>
    </rPh>
    <phoneticPr fontId="4"/>
  </si>
  <si>
    <t>【小学校】2連雲梯、2連高鉄棒、はん登棒（14人用）、一方向ブランコ（2連）、9連中鉄棒、回転遊具（1基）、ジャングルジム、雲梯、シーソー（1基が2連）【中学校】サッカーゴール（Ａ）、サッカーゴール（Ｂ）、2連高鉄棒、4連中鉄棒、ハンドゴール（Ａ）、ハンドゴール（Ｂ）、バスケットゴール（1基）、テニスコート（Ａ）、テニスコート（Ｂ）</t>
    <rPh sb="1" eb="4">
      <t>ショウガッコウ</t>
    </rPh>
    <rPh sb="6" eb="7">
      <t>レン</t>
    </rPh>
    <rPh sb="7" eb="8">
      <t>ウン</t>
    </rPh>
    <rPh sb="8" eb="9">
      <t>テイ</t>
    </rPh>
    <rPh sb="11" eb="12">
      <t>レン</t>
    </rPh>
    <rPh sb="12" eb="13">
      <t>タカ</t>
    </rPh>
    <rPh sb="13" eb="15">
      <t>テツボウ</t>
    </rPh>
    <rPh sb="18" eb="19">
      <t>ノボ</t>
    </rPh>
    <rPh sb="19" eb="20">
      <t>ボウ</t>
    </rPh>
    <rPh sb="23" eb="24">
      <t>ニン</t>
    </rPh>
    <rPh sb="24" eb="25">
      <t>ヨウ</t>
    </rPh>
    <rPh sb="27" eb="30">
      <t>イチホウコウ</t>
    </rPh>
    <rPh sb="36" eb="37">
      <t>レン</t>
    </rPh>
    <rPh sb="40" eb="41">
      <t>レン</t>
    </rPh>
    <rPh sb="41" eb="42">
      <t>チュウ</t>
    </rPh>
    <rPh sb="42" eb="44">
      <t>テツボウ</t>
    </rPh>
    <rPh sb="45" eb="47">
      <t>カイテン</t>
    </rPh>
    <rPh sb="47" eb="49">
      <t>ユウグ</t>
    </rPh>
    <rPh sb="51" eb="52">
      <t>キ</t>
    </rPh>
    <rPh sb="62" eb="63">
      <t>ウン</t>
    </rPh>
    <rPh sb="63" eb="64">
      <t>テイ</t>
    </rPh>
    <rPh sb="71" eb="72">
      <t>キ</t>
    </rPh>
    <rPh sb="74" eb="75">
      <t>レン</t>
    </rPh>
    <rPh sb="77" eb="80">
      <t>チュウガッコウ</t>
    </rPh>
    <rPh sb="104" eb="105">
      <t>レン</t>
    </rPh>
    <rPh sb="105" eb="106">
      <t>タカ</t>
    </rPh>
    <rPh sb="106" eb="108">
      <t>テツボウ</t>
    </rPh>
    <rPh sb="110" eb="111">
      <t>レン</t>
    </rPh>
    <rPh sb="111" eb="112">
      <t>チュウ</t>
    </rPh>
    <rPh sb="112" eb="114">
      <t>テツボウ</t>
    </rPh>
    <rPh sb="145" eb="146">
      <t>キ</t>
    </rPh>
    <phoneticPr fontId="4"/>
  </si>
  <si>
    <t>PAU-FP1700T</t>
  </si>
  <si>
    <t>原市民センター(公民館)</t>
    <rPh sb="0" eb="1">
      <t>ハラ</t>
    </rPh>
    <rPh sb="1" eb="3">
      <t>シミン</t>
    </rPh>
    <rPh sb="8" eb="11">
      <t>コウミンカン</t>
    </rPh>
    <phoneticPr fontId="4"/>
  </si>
  <si>
    <t>プール循環機</t>
    <rPh sb="3" eb="5">
      <t>ジュンカン</t>
    </rPh>
    <rPh sb="5" eb="6">
      <t>キ</t>
    </rPh>
    <phoneticPr fontId="4"/>
  </si>
  <si>
    <t>WTP364H</t>
  </si>
  <si>
    <t>原439-2</t>
    <rPh sb="0" eb="1">
      <t>ハラ</t>
    </rPh>
    <phoneticPr fontId="4"/>
  </si>
  <si>
    <t>HEU-7全熱交換器</t>
    <rPh sb="5" eb="7">
      <t>ゼンネツ</t>
    </rPh>
    <rPh sb="7" eb="10">
      <t>コウカンキ</t>
    </rPh>
    <phoneticPr fontId="4"/>
  </si>
  <si>
    <t>宮内1553</t>
    <rPh sb="0" eb="2">
      <t>ミヤウチ</t>
    </rPh>
    <phoneticPr fontId="4"/>
  </si>
  <si>
    <t>ACR-3室外ユニット</t>
  </si>
  <si>
    <t>地御前市民センター(公民館)</t>
    <rPh sb="0" eb="3">
      <t>ジゴゼン</t>
    </rPh>
    <rPh sb="3" eb="5">
      <t>シミン</t>
    </rPh>
    <rPh sb="10" eb="13">
      <t>コウミンカン</t>
    </rPh>
    <phoneticPr fontId="4"/>
  </si>
  <si>
    <t>阿品2-23-8</t>
    <rPh sb="0" eb="2">
      <t>アジナ</t>
    </rPh>
    <phoneticPr fontId="4"/>
  </si>
  <si>
    <t>串戸2-13-13</t>
    <rPh sb="0" eb="2">
      <t>クシド</t>
    </rPh>
    <phoneticPr fontId="4"/>
  </si>
  <si>
    <t>阿品台市民センター(公民館)</t>
    <rPh sb="0" eb="2">
      <t>アジナ</t>
    </rPh>
    <rPh sb="2" eb="3">
      <t>ダイ</t>
    </rPh>
    <rPh sb="3" eb="5">
      <t>シミン</t>
    </rPh>
    <rPh sb="10" eb="13">
      <t>コウミンカン</t>
    </rPh>
    <phoneticPr fontId="4"/>
  </si>
  <si>
    <t>阿品台4-1-41</t>
    <rPh sb="0" eb="2">
      <t>アジナ</t>
    </rPh>
    <rPh sb="2" eb="3">
      <t>ダイ</t>
    </rPh>
    <phoneticPr fontId="4"/>
  </si>
  <si>
    <t>宮園市民センター(公民館)</t>
    <rPh sb="0" eb="2">
      <t>ミヤゾノ</t>
    </rPh>
    <rPh sb="2" eb="4">
      <t>シミン</t>
    </rPh>
    <rPh sb="9" eb="12">
      <t>コウミンカン</t>
    </rPh>
    <phoneticPr fontId="4"/>
  </si>
  <si>
    <t>日本オーチスエレベータ　56ND3133</t>
    <rPh sb="0" eb="2">
      <t>ニホン</t>
    </rPh>
    <phoneticPr fontId="4"/>
  </si>
  <si>
    <t>四季が丘市民センター(公民館)</t>
    <rPh sb="0" eb="2">
      <t>シキ</t>
    </rPh>
    <rPh sb="3" eb="4">
      <t>オカ</t>
    </rPh>
    <rPh sb="4" eb="6">
      <t>シミン</t>
    </rPh>
    <rPh sb="11" eb="14">
      <t>コウミンカン</t>
    </rPh>
    <phoneticPr fontId="4"/>
  </si>
  <si>
    <t>玖島4347-1</t>
    <rPh sb="0" eb="2">
      <t>クシマ</t>
    </rPh>
    <phoneticPr fontId="4"/>
  </si>
  <si>
    <t>4連鉄棒、太鼓橋（移動式）、複合遊具（滑り台、はん登棒）、4連ブランコ＋柵、ダックスフンド、パンダ、かば、砂場</t>
    <rPh sb="1" eb="2">
      <t>レン</t>
    </rPh>
    <rPh sb="2" eb="4">
      <t>テツボウ</t>
    </rPh>
    <rPh sb="5" eb="8">
      <t>タイコバシ</t>
    </rPh>
    <rPh sb="9" eb="11">
      <t>イドウ</t>
    </rPh>
    <rPh sb="11" eb="12">
      <t>シキ</t>
    </rPh>
    <rPh sb="14" eb="16">
      <t>フクゴウ</t>
    </rPh>
    <rPh sb="16" eb="18">
      <t>ユウグ</t>
    </rPh>
    <rPh sb="19" eb="20">
      <t>スベ</t>
    </rPh>
    <rPh sb="21" eb="22">
      <t>ダイ</t>
    </rPh>
    <rPh sb="25" eb="26">
      <t>ノボ</t>
    </rPh>
    <rPh sb="26" eb="27">
      <t>ボウ</t>
    </rPh>
    <rPh sb="30" eb="31">
      <t>レン</t>
    </rPh>
    <rPh sb="36" eb="37">
      <t>サク</t>
    </rPh>
    <rPh sb="53" eb="55">
      <t>スナバ</t>
    </rPh>
    <phoneticPr fontId="4"/>
  </si>
  <si>
    <t>浅原2654-3</t>
    <rPh sb="0" eb="2">
      <t>アサハラ</t>
    </rPh>
    <phoneticPr fontId="4"/>
  </si>
  <si>
    <t>受水槽は雑用水</t>
    <rPh sb="0" eb="1">
      <t>ジュ</t>
    </rPh>
    <rPh sb="1" eb="3">
      <t>スイソウ</t>
    </rPh>
    <rPh sb="4" eb="6">
      <t>ザツヨウ</t>
    </rPh>
    <rPh sb="6" eb="7">
      <t>スイ</t>
    </rPh>
    <phoneticPr fontId="4"/>
  </si>
  <si>
    <t>丸石2-5-17</t>
    <rPh sb="0" eb="1">
      <t>マル</t>
    </rPh>
    <rPh sb="1" eb="2">
      <t>イシ</t>
    </rPh>
    <phoneticPr fontId="4"/>
  </si>
  <si>
    <t>総務課
(佐伯支所地域づくり係)</t>
    <rPh sb="0" eb="3">
      <t>ソウムカ</t>
    </rPh>
    <rPh sb="5" eb="7">
      <t>サエキ</t>
    </rPh>
    <rPh sb="7" eb="9">
      <t>シショ</t>
    </rPh>
    <rPh sb="9" eb="11">
      <t>チイキ</t>
    </rPh>
    <rPh sb="14" eb="15">
      <t>カカリ</t>
    </rPh>
    <phoneticPr fontId="4"/>
  </si>
  <si>
    <t>大野東市民センター(公民館)</t>
    <rPh sb="0" eb="2">
      <t>オオノ</t>
    </rPh>
    <rPh sb="2" eb="3">
      <t>ヒガシ</t>
    </rPh>
    <rPh sb="3" eb="5">
      <t>シミン</t>
    </rPh>
    <rPh sb="10" eb="13">
      <t>コウミンカン</t>
    </rPh>
    <phoneticPr fontId="4"/>
  </si>
  <si>
    <t>SGP-HL560M3GKE</t>
  </si>
  <si>
    <t>熱アナログ感知器103</t>
    <rPh sb="0" eb="1">
      <t>ネツ</t>
    </rPh>
    <rPh sb="5" eb="7">
      <t>カンチ</t>
    </rPh>
    <rPh sb="7" eb="8">
      <t>キ</t>
    </rPh>
    <phoneticPr fontId="4"/>
  </si>
  <si>
    <t>三菱電機(2台連結)</t>
    <rPh sb="0" eb="2">
      <t>ミツビシ</t>
    </rPh>
    <rPh sb="2" eb="4">
      <t>デンキ</t>
    </rPh>
    <rPh sb="6" eb="7">
      <t>ダイ</t>
    </rPh>
    <rPh sb="7" eb="9">
      <t>レンケツ</t>
    </rPh>
    <phoneticPr fontId="4"/>
  </si>
  <si>
    <t>両引分</t>
    <rPh sb="0" eb="1">
      <t>リョウ</t>
    </rPh>
    <rPh sb="1" eb="3">
      <t>ヒキワケ</t>
    </rPh>
    <phoneticPr fontId="4"/>
  </si>
  <si>
    <t>　外壁・外部建具</t>
    <rPh sb="1" eb="3">
      <t>ガイヘキ</t>
    </rPh>
    <rPh sb="4" eb="6">
      <t>ガイブ</t>
    </rPh>
    <rPh sb="6" eb="8">
      <t>タテグ</t>
    </rPh>
    <phoneticPr fontId="20"/>
  </si>
  <si>
    <t>1.0～1.4㎥</t>
  </si>
  <si>
    <t>DCS302C1</t>
  </si>
  <si>
    <t>ACP6室内機（会議室）</t>
    <rPh sb="4" eb="6">
      <t>シツナイ</t>
    </rPh>
    <rPh sb="8" eb="11">
      <t>カイギシツ</t>
    </rPh>
    <phoneticPr fontId="4"/>
  </si>
  <si>
    <t>10ｋW</t>
  </si>
  <si>
    <t>15ｋW</t>
  </si>
  <si>
    <t>佐方市民センター（公民館）</t>
    <rPh sb="0" eb="2">
      <t>サカタ</t>
    </rPh>
    <rPh sb="2" eb="4">
      <t>シミン</t>
    </rPh>
    <rPh sb="9" eb="12">
      <t>コウミンカン</t>
    </rPh>
    <phoneticPr fontId="4"/>
  </si>
  <si>
    <t>7.4+5.9</t>
  </si>
  <si>
    <t>両引分　DS-60</t>
    <rPh sb="0" eb="1">
      <t>リョウ</t>
    </rPh>
    <rPh sb="1" eb="3">
      <t>ヒキワケ</t>
    </rPh>
    <phoneticPr fontId="4"/>
  </si>
  <si>
    <t>両引分　DC-4SSIR</t>
    <rPh sb="0" eb="1">
      <t>リョウ</t>
    </rPh>
    <rPh sb="1" eb="3">
      <t>ヒキワケ</t>
    </rPh>
    <phoneticPr fontId="4"/>
  </si>
  <si>
    <t>両引分　DS-60</t>
  </si>
  <si>
    <t>　床・内装・天井・
　ドアチェック・玄関扉</t>
    <rPh sb="1" eb="2">
      <t>ユカ</t>
    </rPh>
    <rPh sb="3" eb="5">
      <t>ナイソウ</t>
    </rPh>
    <rPh sb="6" eb="8">
      <t>テンジョウ</t>
    </rPh>
    <rPh sb="18" eb="20">
      <t>ゲンカン</t>
    </rPh>
    <rPh sb="20" eb="21">
      <t>トビラ</t>
    </rPh>
    <phoneticPr fontId="20"/>
  </si>
  <si>
    <t>宮島おもてなしトイレ</t>
  </si>
  <si>
    <t>両引分　DC-42-SSIR</t>
  </si>
  <si>
    <t>H23.2</t>
  </si>
  <si>
    <t>外構設備</t>
    <rPh sb="0" eb="1">
      <t>ソト</t>
    </rPh>
    <rPh sb="1" eb="2">
      <t>カマエ</t>
    </rPh>
    <rPh sb="2" eb="4">
      <t>セツビ</t>
    </rPh>
    <phoneticPr fontId="4"/>
  </si>
  <si>
    <t>PKFY-P22BMG5</t>
  </si>
  <si>
    <t>両引分　DC-4WSL</t>
    <rPh sb="0" eb="1">
      <t>リョウ</t>
    </rPh>
    <rPh sb="1" eb="3">
      <t>ヒキワケ</t>
    </rPh>
    <phoneticPr fontId="4"/>
  </si>
  <si>
    <t>両引分　HP-50</t>
    <rPh sb="0" eb="1">
      <t>リョウ</t>
    </rPh>
    <rPh sb="1" eb="3">
      <t>ヒキワケ</t>
    </rPh>
    <phoneticPr fontId="4"/>
  </si>
  <si>
    <t>普通教室棟No,2</t>
    <rPh sb="0" eb="2">
      <t>フツウ</t>
    </rPh>
    <rPh sb="2" eb="4">
      <t>キョウシツ</t>
    </rPh>
    <rPh sb="4" eb="5">
      <t>トウ</t>
    </rPh>
    <phoneticPr fontId="4"/>
  </si>
  <si>
    <t>宮島口東2-12-5</t>
    <rPh sb="0" eb="3">
      <t>ミヤジマグチ</t>
    </rPh>
    <rPh sb="3" eb="4">
      <t>ヒガシ</t>
    </rPh>
    <phoneticPr fontId="4"/>
  </si>
  <si>
    <t>両引分　EDN2</t>
    <rPh sb="0" eb="1">
      <t>リョウ</t>
    </rPh>
    <rPh sb="1" eb="3">
      <t>ヒキワケ</t>
    </rPh>
    <phoneticPr fontId="4"/>
  </si>
  <si>
    <t>両引分　EDM18Y-FBH-D</t>
    <rPh sb="0" eb="1">
      <t>リョウ</t>
    </rPh>
    <rPh sb="1" eb="3">
      <t>ヒキワケ</t>
    </rPh>
    <phoneticPr fontId="4"/>
  </si>
  <si>
    <t>東洋リフト　T-8-200</t>
    <rPh sb="0" eb="2">
      <t>トウヨウ</t>
    </rPh>
    <phoneticPr fontId="4"/>
  </si>
  <si>
    <t>地域振興課</t>
    <rPh sb="0" eb="2">
      <t>チイキ</t>
    </rPh>
    <rPh sb="2" eb="4">
      <t>シンコウ</t>
    </rPh>
    <rPh sb="4" eb="5">
      <t>カ</t>
    </rPh>
    <phoneticPr fontId="4"/>
  </si>
  <si>
    <t>三菱電機　3410939インバーター制御式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4"/>
  </si>
  <si>
    <t>１組</t>
    <rPh sb="1" eb="2">
      <t>クミ</t>
    </rPh>
    <phoneticPr fontId="4"/>
  </si>
  <si>
    <t>東芝エレベータ　ロープ式</t>
    <rPh sb="0" eb="2">
      <t>トウシバ</t>
    </rPh>
    <rPh sb="11" eb="12">
      <t>シキ</t>
    </rPh>
    <phoneticPr fontId="4"/>
  </si>
  <si>
    <t>【冷】56.0、【暖】63.0</t>
  </si>
  <si>
    <t>東芝エレベータ　ロープ式　LA01</t>
    <rPh sb="0" eb="2">
      <t>トウシバ</t>
    </rPh>
    <rPh sb="11" eb="12">
      <t>シキ</t>
    </rPh>
    <phoneticPr fontId="4"/>
  </si>
  <si>
    <t>BFS-80SUG</t>
  </si>
  <si>
    <t>地下タンク</t>
    <rPh sb="0" eb="2">
      <t>チカ</t>
    </rPh>
    <phoneticPr fontId="4"/>
  </si>
  <si>
    <t>H8.7</t>
  </si>
  <si>
    <t>　ガス給湯器</t>
    <rPh sb="3" eb="6">
      <t>キュウトウキ</t>
    </rPh>
    <phoneticPr fontId="4"/>
  </si>
  <si>
    <t>1.4㎥</t>
  </si>
  <si>
    <t>串戸2-13-13</t>
    <rPh sb="0" eb="1">
      <t>クシ</t>
    </rPh>
    <rPh sb="1" eb="2">
      <t>ト</t>
    </rPh>
    <phoneticPr fontId="4"/>
  </si>
  <si>
    <t>ACP6室内機（図書室1）</t>
    <rPh sb="4" eb="6">
      <t>シツナイ</t>
    </rPh>
    <phoneticPr fontId="4"/>
  </si>
  <si>
    <t>年3回 (8月、12月、3月)</t>
    <rPh sb="0" eb="1">
      <t>ネン</t>
    </rPh>
    <rPh sb="2" eb="3">
      <t>カイ</t>
    </rPh>
    <rPh sb="6" eb="7">
      <t>ガツ</t>
    </rPh>
    <rPh sb="10" eb="11">
      <t>ガツ</t>
    </rPh>
    <rPh sb="13" eb="14">
      <t>ガツ</t>
    </rPh>
    <phoneticPr fontId="4"/>
  </si>
  <si>
    <t>3槽式　180L　、　3槽式　65L</t>
    <rPh sb="1" eb="2">
      <t>ソウ</t>
    </rPh>
    <rPh sb="2" eb="3">
      <t>シキ</t>
    </rPh>
    <rPh sb="12" eb="13">
      <t>ソウ</t>
    </rPh>
    <rPh sb="13" eb="14">
      <t>シキ</t>
    </rPh>
    <phoneticPr fontId="4"/>
  </si>
  <si>
    <t>ACP10室内機（普通教室）</t>
    <rPh sb="5" eb="7">
      <t>シツナイ</t>
    </rPh>
    <rPh sb="9" eb="11">
      <t>フツウ</t>
    </rPh>
    <rPh sb="11" eb="12">
      <t>キョウ</t>
    </rPh>
    <rPh sb="12" eb="13">
      <t>シツ</t>
    </rPh>
    <phoneticPr fontId="4"/>
  </si>
  <si>
    <t>ACR-2室外ユニット</t>
  </si>
  <si>
    <t>4槽式　250L</t>
    <rPh sb="1" eb="2">
      <t>ソウ</t>
    </rPh>
    <rPh sb="2" eb="3">
      <t>シキ</t>
    </rPh>
    <phoneticPr fontId="4"/>
  </si>
  <si>
    <t>0.6㎥</t>
  </si>
  <si>
    <t>ＰＡ100-210</t>
  </si>
  <si>
    <t>H30.3</t>
  </si>
  <si>
    <t>株式会社 中国日立</t>
    <rPh sb="0" eb="4">
      <t>カブシキガイシャ</t>
    </rPh>
    <rPh sb="5" eb="7">
      <t>チュウゴク</t>
    </rPh>
    <rPh sb="7" eb="9">
      <t>ヒタチ</t>
    </rPh>
    <phoneticPr fontId="4"/>
  </si>
  <si>
    <t>ＰＡ100-210ＡＴ</t>
  </si>
  <si>
    <t>H31.3</t>
  </si>
  <si>
    <t>ＰＡ100-210ＡＴＢ</t>
  </si>
  <si>
    <t>VD-20ZLXP13-CS</t>
  </si>
  <si>
    <t>ＰＡ60-206ＡＴ</t>
  </si>
  <si>
    <t>ＰＡ60-206
ＰＡ24-203</t>
  </si>
  <si>
    <t>PUZ-ERMP112LA2</t>
  </si>
  <si>
    <t>S61.3</t>
  </si>
  <si>
    <t>ＰＡ60-206ＡＴＢ</t>
  </si>
  <si>
    <t>特定建築物定期点検</t>
    <rPh sb="0" eb="2">
      <t>トクテイ</t>
    </rPh>
    <rPh sb="2" eb="5">
      <t>ケンチクブツ</t>
    </rPh>
    <rPh sb="5" eb="7">
      <t>テイキ</t>
    </rPh>
    <rPh sb="7" eb="9">
      <t>テンケン</t>
    </rPh>
    <phoneticPr fontId="4"/>
  </si>
  <si>
    <t>×</t>
  </si>
  <si>
    <t>PUSY-HP160MH3</t>
  </si>
  <si>
    <t>能力(kW)</t>
    <rPh sb="0" eb="2">
      <t>ノウリョク</t>
    </rPh>
    <phoneticPr fontId="4"/>
  </si>
  <si>
    <t>パッケージエアコン
(ACP-4：1階会議室図書室、2階研修室講義室)</t>
    <rPh sb="18" eb="19">
      <t>カイ</t>
    </rPh>
    <rPh sb="19" eb="22">
      <t>カイギシツ</t>
    </rPh>
    <rPh sb="22" eb="25">
      <t>トショシツ</t>
    </rPh>
    <rPh sb="27" eb="28">
      <t>カイ</t>
    </rPh>
    <rPh sb="28" eb="31">
      <t>ケンシュウシツ</t>
    </rPh>
    <rPh sb="31" eb="34">
      <t>コウギシツ</t>
    </rPh>
    <phoneticPr fontId="4"/>
  </si>
  <si>
    <t>適用</t>
    <rPh sb="0" eb="2">
      <t>テキヨウ</t>
    </rPh>
    <phoneticPr fontId="4"/>
  </si>
  <si>
    <t>３槽式　80L</t>
  </si>
  <si>
    <t>灯油</t>
    <rPh sb="0" eb="2">
      <t>トウユ</t>
    </rPh>
    <phoneticPr fontId="4"/>
  </si>
  <si>
    <t>A重油</t>
    <rPh sb="1" eb="3">
      <t>ジュウユ</t>
    </rPh>
    <phoneticPr fontId="4"/>
  </si>
  <si>
    <t>ACP29室内機（普通教室）</t>
    <rPh sb="9" eb="11">
      <t>フツウ</t>
    </rPh>
    <rPh sb="11" eb="12">
      <t>キョウ</t>
    </rPh>
    <phoneticPr fontId="4"/>
  </si>
  <si>
    <t>3,000ℓ</t>
  </si>
  <si>
    <t>フジテック　WP-15-2CO-45-3T</t>
  </si>
  <si>
    <t>防火対象物定期点検、非常用電源(自家発電設備)</t>
    <rPh sb="0" eb="2">
      <t>ボウカ</t>
    </rPh>
    <rPh sb="2" eb="5">
      <t>タイショウブツ</t>
    </rPh>
    <rPh sb="5" eb="7">
      <t>テイキ</t>
    </rPh>
    <rPh sb="7" eb="9">
      <t>テンケン</t>
    </rPh>
    <phoneticPr fontId="4"/>
  </si>
  <si>
    <t>漏電火災警報器</t>
    <rPh sb="0" eb="2">
      <t>ロウデン</t>
    </rPh>
    <rPh sb="2" eb="4">
      <t>カサイ</t>
    </rPh>
    <rPh sb="4" eb="6">
      <t>ケイホウ</t>
    </rPh>
    <rPh sb="6" eb="7">
      <t>キ</t>
    </rPh>
    <phoneticPr fontId="4"/>
  </si>
  <si>
    <t>パッケージ型消火設備</t>
    <rPh sb="5" eb="6">
      <t>ガタ</t>
    </rPh>
    <rPh sb="6" eb="8">
      <t>ショウカ</t>
    </rPh>
    <rPh sb="8" eb="10">
      <t>セツビ</t>
    </rPh>
    <phoneticPr fontId="4"/>
  </si>
  <si>
    <t>パッケージ型消火設備6</t>
    <rPh sb="5" eb="6">
      <t>ガタ</t>
    </rPh>
    <rPh sb="6" eb="8">
      <t>ショウカ</t>
    </rPh>
    <rPh sb="8" eb="10">
      <t>セツビ</t>
    </rPh>
    <phoneticPr fontId="4"/>
  </si>
  <si>
    <t>H24.3</t>
  </si>
  <si>
    <t>パッケージ型消火設備12</t>
    <rPh sb="5" eb="6">
      <t>ガタ</t>
    </rPh>
    <rPh sb="6" eb="8">
      <t>ショウカ</t>
    </rPh>
    <rPh sb="8" eb="10">
      <t>セツビ</t>
    </rPh>
    <phoneticPr fontId="4"/>
  </si>
  <si>
    <t>炎感知器8</t>
    <rPh sb="0" eb="1">
      <t>ホノオ</t>
    </rPh>
    <rPh sb="1" eb="3">
      <t>カンチ</t>
    </rPh>
    <rPh sb="3" eb="4">
      <t>キ</t>
    </rPh>
    <phoneticPr fontId="4"/>
  </si>
  <si>
    <t>炎感知器6</t>
    <rPh sb="0" eb="1">
      <t>ホノオ</t>
    </rPh>
    <rPh sb="1" eb="3">
      <t>カンチ</t>
    </rPh>
    <rPh sb="3" eb="4">
      <t>キ</t>
    </rPh>
    <phoneticPr fontId="4"/>
  </si>
  <si>
    <t>H31年度予定（2017,11）</t>
  </si>
  <si>
    <t>RAS-AP224GH3</t>
  </si>
  <si>
    <t>漏電火災警報器、炎感知器6</t>
    <rPh sb="0" eb="2">
      <t>ロウデン</t>
    </rPh>
    <rPh sb="2" eb="4">
      <t>カサイ</t>
    </rPh>
    <rPh sb="4" eb="6">
      <t>ケイホウ</t>
    </rPh>
    <rPh sb="6" eb="7">
      <t>キ</t>
    </rPh>
    <phoneticPr fontId="4"/>
  </si>
  <si>
    <t>ACP6室内機（普通教室）</t>
    <rPh sb="4" eb="6">
      <t>シツナイ</t>
    </rPh>
    <rPh sb="8" eb="10">
      <t>フツウ</t>
    </rPh>
    <rPh sb="10" eb="12">
      <t>キョウシツ</t>
    </rPh>
    <phoneticPr fontId="4"/>
  </si>
  <si>
    <t>パッケージ型消火設備4、炎感知器16</t>
    <rPh sb="5" eb="6">
      <t>ガタ</t>
    </rPh>
    <rPh sb="6" eb="8">
      <t>ショウカ</t>
    </rPh>
    <rPh sb="8" eb="10">
      <t>セツビ</t>
    </rPh>
    <phoneticPr fontId="4"/>
  </si>
  <si>
    <t>500×1000×300(mm)</t>
  </si>
  <si>
    <t>炎感知器13</t>
    <rPh sb="0" eb="1">
      <t>ホノオ</t>
    </rPh>
    <rPh sb="1" eb="3">
      <t>カンチ</t>
    </rPh>
    <rPh sb="3" eb="4">
      <t>キ</t>
    </rPh>
    <phoneticPr fontId="4"/>
  </si>
  <si>
    <t>大野西小学校・大野中学校(一貫校)</t>
    <rPh sb="0" eb="2">
      <t>オオノ</t>
    </rPh>
    <rPh sb="2" eb="3">
      <t>ニシ</t>
    </rPh>
    <rPh sb="3" eb="6">
      <t>ショウガッコウ</t>
    </rPh>
    <rPh sb="13" eb="15">
      <t>イッカン</t>
    </rPh>
    <rPh sb="15" eb="16">
      <t>コウ</t>
    </rPh>
    <phoneticPr fontId="4"/>
  </si>
  <si>
    <t>梅原2-5-12</t>
  </si>
  <si>
    <t>漏電火災警報器</t>
    <rPh sb="0" eb="2">
      <t>ロウデン</t>
    </rPh>
    <rPh sb="2" eb="4">
      <t>カサイ</t>
    </rPh>
    <rPh sb="4" eb="7">
      <t>ケイホウキ</t>
    </rPh>
    <phoneticPr fontId="4"/>
  </si>
  <si>
    <t>2.3</t>
  </si>
  <si>
    <t>昭和鉄工</t>
    <rPh sb="0" eb="2">
      <t>ショウワ</t>
    </rPh>
    <rPh sb="2" eb="4">
      <t>テッコウ</t>
    </rPh>
    <phoneticPr fontId="4"/>
  </si>
  <si>
    <t>RZRP80BAV</t>
  </si>
  <si>
    <t>0.45</t>
  </si>
  <si>
    <t>1.53</t>
  </si>
  <si>
    <t>PUZ-ERMP112LA3</t>
  </si>
  <si>
    <t>H7.8</t>
  </si>
  <si>
    <t>乗用15人、60ｍ/分</t>
    <rPh sb="0" eb="2">
      <t>ジョウヨウ</t>
    </rPh>
    <rPh sb="10" eb="11">
      <t>フン</t>
    </rPh>
    <phoneticPr fontId="4"/>
  </si>
  <si>
    <t>0.75</t>
  </si>
  <si>
    <t>三和シャッター</t>
  </si>
  <si>
    <t>片引き　M-300</t>
  </si>
  <si>
    <t>PUHY-P400SDMG4</t>
  </si>
  <si>
    <t>両引分　DC-4SSOR</t>
    <rPh sb="0" eb="1">
      <t>リョウ</t>
    </rPh>
    <rPh sb="1" eb="3">
      <t>ヒキワケ</t>
    </rPh>
    <phoneticPr fontId="4"/>
  </si>
  <si>
    <t>両引分</t>
  </si>
  <si>
    <t>宮島小中一貫と同敷地</t>
    <rPh sb="0" eb="2">
      <t>ミヤジマ</t>
    </rPh>
    <rPh sb="2" eb="4">
      <t>ショウチュウ</t>
    </rPh>
    <rPh sb="4" eb="6">
      <t>イッカン</t>
    </rPh>
    <rPh sb="7" eb="8">
      <t>ドウ</t>
    </rPh>
    <rPh sb="8" eb="10">
      <t>シキチ</t>
    </rPh>
    <phoneticPr fontId="4"/>
  </si>
  <si>
    <t>100L</t>
  </si>
  <si>
    <t>S-G56UT1</t>
  </si>
  <si>
    <t>有</t>
    <rPh sb="0" eb="1">
      <t>ア</t>
    </rPh>
    <phoneticPr fontId="4"/>
  </si>
  <si>
    <t>こども課</t>
    <rPh sb="3" eb="4">
      <t>カ</t>
    </rPh>
    <phoneticPr fontId="4"/>
  </si>
  <si>
    <t>三菱電機　3410185インバーター制御式</t>
    <rPh sb="0" eb="2">
      <t>ミツビシ</t>
    </rPh>
    <rPh sb="2" eb="4">
      <t>デンキ</t>
    </rPh>
    <rPh sb="18" eb="20">
      <t>セイギョ</t>
    </rPh>
    <rPh sb="20" eb="21">
      <t>シキ</t>
    </rPh>
    <phoneticPr fontId="21"/>
  </si>
  <si>
    <t>ハンドゴール（Ａ）、ハンドゴール（Ｂ）、バスケットゴール（Ａ）、バスケットゴール（Ｂ）、滑り台、ジャングルジム（置式）、タイヤ跳び、シーソー、3連鉄棒、6連鉄棒（Ａ）、6連鉄棒（Ｂ）、サッカーゴール（Ａ）、はん登棒、一方向ブランコ（6連）、サッカーゴール（Ｂ）</t>
  </si>
  <si>
    <t>（６）外構</t>
    <rPh sb="3" eb="4">
      <t>ガイ</t>
    </rPh>
    <rPh sb="4" eb="5">
      <t>カマエ</t>
    </rPh>
    <phoneticPr fontId="4"/>
  </si>
  <si>
    <t>遊具</t>
    <rPh sb="0" eb="2">
      <t>ユウグ</t>
    </rPh>
    <phoneticPr fontId="4"/>
  </si>
  <si>
    <t>PUHY-P450DMG4</t>
  </si>
  <si>
    <t>S63</t>
  </si>
  <si>
    <t>ACP-2-2室内ユニット</t>
    <rPh sb="7" eb="9">
      <t>シツナイ</t>
    </rPh>
    <phoneticPr fontId="4"/>
  </si>
  <si>
    <t>5.1+5.9</t>
  </si>
  <si>
    <t>PUHY-P280SDMG4</t>
  </si>
  <si>
    <t>PUZ-ERMP80HA4-BS</t>
  </si>
  <si>
    <t>両引分　H-660</t>
    <rPh sb="0" eb="1">
      <t>リョウ</t>
    </rPh>
    <rPh sb="1" eb="3">
      <t>ヒキワケ</t>
    </rPh>
    <phoneticPr fontId="4"/>
  </si>
  <si>
    <t>3.7</t>
  </si>
  <si>
    <t>PUZ-ERMP140LA4-BS</t>
  </si>
  <si>
    <t>PUZ-ERMP50KA4-BS</t>
  </si>
  <si>
    <t>PUZ-ERMP63KA4-BS</t>
  </si>
  <si>
    <t>RPWI-AP112K1</t>
  </si>
  <si>
    <t>MSZ-JXV2817E-W</t>
  </si>
  <si>
    <t>フルメンテナンス</t>
  </si>
  <si>
    <t>100kg/回</t>
    <rPh sb="6" eb="7">
      <t>カイ</t>
    </rPh>
    <phoneticPr fontId="19"/>
  </si>
  <si>
    <t>500×500×350(mm)</t>
  </si>
  <si>
    <t>防火設備定期点検</t>
    <rPh sb="0" eb="2">
      <t>ボウカ</t>
    </rPh>
    <rPh sb="2" eb="4">
      <t>セツビ</t>
    </rPh>
    <rPh sb="4" eb="6">
      <t>テイキ</t>
    </rPh>
    <rPh sb="6" eb="8">
      <t>テンケン</t>
    </rPh>
    <phoneticPr fontId="4"/>
  </si>
  <si>
    <t>ACP-2室外ユニット</t>
    <rPh sb="5" eb="7">
      <t>シツガイ</t>
    </rPh>
    <phoneticPr fontId="4"/>
  </si>
  <si>
    <t>150kg/回</t>
    <rPh sb="6" eb="7">
      <t>カイ</t>
    </rPh>
    <phoneticPr fontId="19"/>
  </si>
  <si>
    <t>600×500×300(mm)</t>
  </si>
  <si>
    <t>別紙６　昇降機等</t>
    <rPh sb="0" eb="2">
      <t>ベッシ</t>
    </rPh>
    <rPh sb="4" eb="8">
      <t>ショウコウキトウ</t>
    </rPh>
    <phoneticPr fontId="4"/>
  </si>
  <si>
    <t>800×400×300(mm)</t>
  </si>
  <si>
    <t>H16.3</t>
  </si>
  <si>
    <t>ACP3室内機（進級教室）</t>
    <rPh sb="4" eb="6">
      <t>シツナイ</t>
    </rPh>
    <rPh sb="8" eb="10">
      <t>シンキュウ</t>
    </rPh>
    <rPh sb="10" eb="11">
      <t>キョウ</t>
    </rPh>
    <rPh sb="11" eb="12">
      <t>シツ</t>
    </rPh>
    <phoneticPr fontId="4"/>
  </si>
  <si>
    <t>PUZ-ZRMP40KA11</t>
  </si>
  <si>
    <t>600×300×370(mm)</t>
  </si>
  <si>
    <t>1600kg/回</t>
    <rPh sb="7" eb="8">
      <t>カイ</t>
    </rPh>
    <phoneticPr fontId="19"/>
  </si>
  <si>
    <t>宮島まちづくり交流センター</t>
    <rPh sb="0" eb="2">
      <t>ミヤジマ</t>
    </rPh>
    <rPh sb="7" eb="9">
      <t>コウリュウ</t>
    </rPh>
    <phoneticPr fontId="4"/>
  </si>
  <si>
    <t>年1回(11月)</t>
    <rPh sb="6" eb="7">
      <t>ガツ</t>
    </rPh>
    <phoneticPr fontId="19"/>
  </si>
  <si>
    <t>年1回(11月)</t>
  </si>
  <si>
    <t>年1回(2月)</t>
  </si>
  <si>
    <t>ACP27室内機（普通教室）</t>
    <rPh sb="9" eb="11">
      <t>フツウ</t>
    </rPh>
    <rPh sb="11" eb="12">
      <t>キョウ</t>
    </rPh>
    <phoneticPr fontId="4"/>
  </si>
  <si>
    <t>三和シヤッター</t>
    <rPh sb="0" eb="2">
      <t>サンワ</t>
    </rPh>
    <phoneticPr fontId="21"/>
  </si>
  <si>
    <t>ACP13室内機（普通教室）</t>
    <rPh sb="5" eb="7">
      <t>シツナイ</t>
    </rPh>
    <rPh sb="9" eb="11">
      <t>フツウ</t>
    </rPh>
    <rPh sb="11" eb="12">
      <t>キョウ</t>
    </rPh>
    <rPh sb="12" eb="13">
      <t>シツ</t>
    </rPh>
    <phoneticPr fontId="4"/>
  </si>
  <si>
    <t>年2回</t>
    <rPh sb="0" eb="1">
      <t>ネン</t>
    </rPh>
    <rPh sb="2" eb="3">
      <t>カイ</t>
    </rPh>
    <phoneticPr fontId="21"/>
  </si>
  <si>
    <t>扶桑</t>
    <rPh sb="0" eb="2">
      <t>フソウ</t>
    </rPh>
    <phoneticPr fontId="21"/>
  </si>
  <si>
    <t>年4回</t>
    <rPh sb="0" eb="1">
      <t>ネン</t>
    </rPh>
    <rPh sb="2" eb="3">
      <t>カイ</t>
    </rPh>
    <phoneticPr fontId="21"/>
  </si>
  <si>
    <t>東芝エレベーター　ロープ式</t>
    <rPh sb="0" eb="2">
      <t>トウシバ</t>
    </rPh>
    <rPh sb="12" eb="13">
      <t>シキ</t>
    </rPh>
    <phoneticPr fontId="21"/>
  </si>
  <si>
    <t>12回/年</t>
    <rPh sb="2" eb="3">
      <t>カイ</t>
    </rPh>
    <rPh sb="4" eb="5">
      <t>ネン</t>
    </rPh>
    <phoneticPr fontId="21"/>
  </si>
  <si>
    <t>ACP-2-4室内ユニット</t>
    <rPh sb="7" eb="9">
      <t>シツナイ</t>
    </rPh>
    <phoneticPr fontId="4"/>
  </si>
  <si>
    <t>4回/年</t>
    <rPh sb="1" eb="2">
      <t>カイ</t>
    </rPh>
    <rPh sb="3" eb="4">
      <t>ネン</t>
    </rPh>
    <phoneticPr fontId="21"/>
  </si>
  <si>
    <t>本町5-1</t>
    <rPh sb="0" eb="2">
      <t>ホンマチ</t>
    </rPh>
    <phoneticPr fontId="4"/>
  </si>
  <si>
    <t>1回/年</t>
    <rPh sb="1" eb="2">
      <t>カイ</t>
    </rPh>
    <rPh sb="3" eb="4">
      <t>ネン</t>
    </rPh>
    <phoneticPr fontId="21"/>
  </si>
  <si>
    <t>地御前児童会</t>
  </si>
  <si>
    <t>乗用　13人　45m/分</t>
    <rPh sb="0" eb="2">
      <t>ジョウヨウ</t>
    </rPh>
    <rPh sb="5" eb="6">
      <t>ニン</t>
    </rPh>
    <rPh sb="11" eb="12">
      <t>フン</t>
    </rPh>
    <phoneticPr fontId="21"/>
  </si>
  <si>
    <t>大野消防署</t>
    <rPh sb="0" eb="2">
      <t>オオノ</t>
    </rPh>
    <rPh sb="2" eb="5">
      <t>ショウボウショ</t>
    </rPh>
    <phoneticPr fontId="4"/>
  </si>
  <si>
    <t>4回/年</t>
  </si>
  <si>
    <t>阿品台市民センター</t>
  </si>
  <si>
    <t>フジテック　WP-11-2CO-45-3T</t>
  </si>
  <si>
    <t>年４回</t>
  </si>
  <si>
    <t>2.0</t>
  </si>
  <si>
    <t>16.0</t>
  </si>
  <si>
    <t>建築設備点検</t>
    <rPh sb="0" eb="2">
      <t>ケンチク</t>
    </rPh>
    <rPh sb="2" eb="4">
      <t>セツビ</t>
    </rPh>
    <rPh sb="4" eb="6">
      <t>テンケン</t>
    </rPh>
    <phoneticPr fontId="4"/>
  </si>
  <si>
    <t>RAS-AP50GH3</t>
  </si>
  <si>
    <t>ACP7室内機（児童会）</t>
    <rPh sb="4" eb="6">
      <t>シツナイ</t>
    </rPh>
    <rPh sb="8" eb="11">
      <t>ジドウカイ</t>
    </rPh>
    <phoneticPr fontId="4"/>
  </si>
  <si>
    <t>宮内1508-2</t>
  </si>
  <si>
    <t>吉和小学校・中学校（一貫校）</t>
    <rPh sb="0" eb="2">
      <t>ヨシワ</t>
    </rPh>
    <rPh sb="2" eb="3">
      <t>ショウ</t>
    </rPh>
    <rPh sb="3" eb="5">
      <t>ガッコウ</t>
    </rPh>
    <rPh sb="6" eb="7">
      <t>チュウ</t>
    </rPh>
    <rPh sb="7" eb="9">
      <t>ガッコウ</t>
    </rPh>
    <rPh sb="10" eb="12">
      <t>イッカン</t>
    </rPh>
    <rPh sb="12" eb="13">
      <t>コウ</t>
    </rPh>
    <phoneticPr fontId="4"/>
  </si>
  <si>
    <t>宮島小学校・中学校（一貫校）</t>
    <rPh sb="0" eb="2">
      <t>ミヤジマ</t>
    </rPh>
    <rPh sb="2" eb="3">
      <t>ショウ</t>
    </rPh>
    <rPh sb="3" eb="5">
      <t>ガッコウ</t>
    </rPh>
    <rPh sb="6" eb="9">
      <t>チュウガッコウ</t>
    </rPh>
    <rPh sb="10" eb="12">
      <t>イッカン</t>
    </rPh>
    <rPh sb="12" eb="13">
      <t>コウ</t>
    </rPh>
    <phoneticPr fontId="4"/>
  </si>
  <si>
    <t>VL-150ZS2</t>
  </si>
  <si>
    <t>屋内EV</t>
  </si>
  <si>
    <t>ACP-1-3室内ユニット</t>
    <rPh sb="7" eb="9">
      <t>シツナイ</t>
    </rPh>
    <phoneticPr fontId="4"/>
  </si>
  <si>
    <t>　屋上・塔屋</t>
    <rPh sb="1" eb="3">
      <t>オクジョウ</t>
    </rPh>
    <rPh sb="4" eb="5">
      <t>トウ</t>
    </rPh>
    <rPh sb="5" eb="6">
      <t>ヤ</t>
    </rPh>
    <phoneticPr fontId="20"/>
  </si>
  <si>
    <t>宮島口東2-12-5</t>
    <rPh sb="0" eb="4">
      <t>ミヤジマグチヒガシ</t>
    </rPh>
    <phoneticPr fontId="4"/>
  </si>
  <si>
    <t>ジャングルジム、2連鉄棒、1間鉄棒、バンビ、太鼓橋（移動式）、複合遊具（滑り台、はん登棒）、2連鉄棒＋柵、砂場（大）、砂場（小）</t>
    <rPh sb="9" eb="10">
      <t>レン</t>
    </rPh>
    <rPh sb="10" eb="12">
      <t>テツボウ</t>
    </rPh>
    <rPh sb="14" eb="15">
      <t>ケン</t>
    </rPh>
    <rPh sb="15" eb="17">
      <t>テツボウ</t>
    </rPh>
    <rPh sb="22" eb="24">
      <t>タイコ</t>
    </rPh>
    <rPh sb="24" eb="25">
      <t>ハシ</t>
    </rPh>
    <rPh sb="26" eb="28">
      <t>イドウ</t>
    </rPh>
    <rPh sb="28" eb="29">
      <t>シキ</t>
    </rPh>
    <rPh sb="31" eb="33">
      <t>フクゴウ</t>
    </rPh>
    <rPh sb="33" eb="35">
      <t>ユウグ</t>
    </rPh>
    <rPh sb="36" eb="37">
      <t>スベ</t>
    </rPh>
    <rPh sb="38" eb="39">
      <t>ダイ</t>
    </rPh>
    <rPh sb="42" eb="43">
      <t>ノボ</t>
    </rPh>
    <rPh sb="43" eb="44">
      <t>ボウ</t>
    </rPh>
    <rPh sb="47" eb="48">
      <t>レン</t>
    </rPh>
    <rPh sb="48" eb="50">
      <t>テツボウ</t>
    </rPh>
    <rPh sb="51" eb="52">
      <t>サク</t>
    </rPh>
    <rPh sb="53" eb="55">
      <t>スナバ</t>
    </rPh>
    <rPh sb="56" eb="57">
      <t>ダイ</t>
    </rPh>
    <rPh sb="59" eb="61">
      <t>スナバ</t>
    </rPh>
    <rPh sb="62" eb="63">
      <t>ショウ</t>
    </rPh>
    <phoneticPr fontId="4"/>
  </si>
  <si>
    <t>雲梯、3連ブランコ＋柵、ジャングルジム（移動式）、複合遊具（滑り台、ネットクライム）、はん登棒、パンダ、キリン、カメ、滑り台（移動式）、砂場、3連鉄棒</t>
    <rPh sb="0" eb="1">
      <t>ウン</t>
    </rPh>
    <rPh sb="1" eb="2">
      <t>テイ</t>
    </rPh>
    <rPh sb="4" eb="5">
      <t>レン</t>
    </rPh>
    <rPh sb="10" eb="11">
      <t>サク</t>
    </rPh>
    <rPh sb="20" eb="22">
      <t>イドウ</t>
    </rPh>
    <rPh sb="22" eb="23">
      <t>シキ</t>
    </rPh>
    <rPh sb="25" eb="27">
      <t>フクゴウ</t>
    </rPh>
    <rPh sb="27" eb="29">
      <t>ユウグ</t>
    </rPh>
    <rPh sb="30" eb="31">
      <t>スベ</t>
    </rPh>
    <rPh sb="32" eb="33">
      <t>ダイ</t>
    </rPh>
    <rPh sb="45" eb="47">
      <t>ノボルボウ</t>
    </rPh>
    <rPh sb="59" eb="60">
      <t>スベ</t>
    </rPh>
    <rPh sb="61" eb="62">
      <t>ダイ</t>
    </rPh>
    <rPh sb="63" eb="65">
      <t>イドウ</t>
    </rPh>
    <rPh sb="65" eb="66">
      <t>シキ</t>
    </rPh>
    <rPh sb="68" eb="70">
      <t>スナバ</t>
    </rPh>
    <rPh sb="72" eb="73">
      <t>レン</t>
    </rPh>
    <rPh sb="73" eb="75">
      <t>テツボウ</t>
    </rPh>
    <phoneticPr fontId="4"/>
  </si>
  <si>
    <t>複合遊具（滑り台、太鼓橋、雲梯）、4連鉄棒、太鼓橋（移動式）、滑り台（ゾウ）、バンビ、パンダ、ネットクライマー、3連ブランコ＋柵、砂場</t>
    <rPh sb="0" eb="2">
      <t>フクゴウ</t>
    </rPh>
    <rPh sb="2" eb="4">
      <t>ユウグ</t>
    </rPh>
    <rPh sb="5" eb="6">
      <t>スベ</t>
    </rPh>
    <rPh sb="7" eb="8">
      <t>ダイ</t>
    </rPh>
    <rPh sb="9" eb="12">
      <t>タイコバシ</t>
    </rPh>
    <rPh sb="13" eb="14">
      <t>ウン</t>
    </rPh>
    <rPh sb="14" eb="15">
      <t>テイ</t>
    </rPh>
    <rPh sb="18" eb="19">
      <t>レン</t>
    </rPh>
    <rPh sb="19" eb="21">
      <t>テツボウ</t>
    </rPh>
    <rPh sb="22" eb="25">
      <t>タイコバシ</t>
    </rPh>
    <rPh sb="26" eb="28">
      <t>イドウ</t>
    </rPh>
    <rPh sb="28" eb="29">
      <t>シキ</t>
    </rPh>
    <rPh sb="31" eb="32">
      <t>スベ</t>
    </rPh>
    <rPh sb="33" eb="34">
      <t>ダイ</t>
    </rPh>
    <rPh sb="57" eb="58">
      <t>レン</t>
    </rPh>
    <rPh sb="63" eb="64">
      <t>サク</t>
    </rPh>
    <rPh sb="65" eb="67">
      <t>スナバ</t>
    </rPh>
    <phoneticPr fontId="4"/>
  </si>
  <si>
    <t>複合遊具（滑り台、太鼓橋）、4連鉄棒、2連ブランコ、はん登棒（4人用）、太鼓橋（移動式）、バンビ、木製滑り台、滑り台（移動式）、砂場</t>
    <rPh sb="0" eb="2">
      <t>フクゴウ</t>
    </rPh>
    <rPh sb="2" eb="4">
      <t>ユウグ</t>
    </rPh>
    <rPh sb="5" eb="6">
      <t>スベ</t>
    </rPh>
    <rPh sb="7" eb="8">
      <t>ダイ</t>
    </rPh>
    <rPh sb="9" eb="12">
      <t>タイコバシ</t>
    </rPh>
    <rPh sb="15" eb="16">
      <t>レン</t>
    </rPh>
    <rPh sb="16" eb="18">
      <t>テツボウ</t>
    </rPh>
    <rPh sb="20" eb="21">
      <t>レン</t>
    </rPh>
    <rPh sb="28" eb="29">
      <t>ノボ</t>
    </rPh>
    <rPh sb="29" eb="30">
      <t>ボウ</t>
    </rPh>
    <rPh sb="32" eb="33">
      <t>ニン</t>
    </rPh>
    <rPh sb="33" eb="34">
      <t>ヨウ</t>
    </rPh>
    <rPh sb="36" eb="39">
      <t>タイコバシ</t>
    </rPh>
    <rPh sb="40" eb="42">
      <t>イドウ</t>
    </rPh>
    <rPh sb="42" eb="43">
      <t>シキ</t>
    </rPh>
    <rPh sb="49" eb="51">
      <t>モクセイ</t>
    </rPh>
    <rPh sb="51" eb="52">
      <t>スベ</t>
    </rPh>
    <rPh sb="53" eb="54">
      <t>ダイ</t>
    </rPh>
    <rPh sb="55" eb="56">
      <t>スベ</t>
    </rPh>
    <rPh sb="57" eb="58">
      <t>ダイ</t>
    </rPh>
    <rPh sb="59" eb="61">
      <t>イドウ</t>
    </rPh>
    <rPh sb="61" eb="62">
      <t>シキ</t>
    </rPh>
    <rPh sb="64" eb="66">
      <t>スナバ</t>
    </rPh>
    <phoneticPr fontId="4"/>
  </si>
  <si>
    <t>スプリング遊具（消防車）、2連鉄棒、雲梯、滑り棒、滑り台、ジャングルジム、2連ブランコ＋柵、太鼓橋（移動式）、砂場</t>
    <rPh sb="5" eb="7">
      <t>ユウグ</t>
    </rPh>
    <rPh sb="8" eb="11">
      <t>ショウボウシャ</t>
    </rPh>
    <rPh sb="14" eb="15">
      <t>レン</t>
    </rPh>
    <rPh sb="15" eb="17">
      <t>テツボウ</t>
    </rPh>
    <rPh sb="18" eb="19">
      <t>ウン</t>
    </rPh>
    <rPh sb="19" eb="20">
      <t>テイ</t>
    </rPh>
    <rPh sb="21" eb="22">
      <t>スベ</t>
    </rPh>
    <rPh sb="23" eb="24">
      <t>ボウ</t>
    </rPh>
    <rPh sb="25" eb="26">
      <t>スベ</t>
    </rPh>
    <rPh sb="27" eb="28">
      <t>ダイ</t>
    </rPh>
    <rPh sb="38" eb="39">
      <t>レン</t>
    </rPh>
    <rPh sb="44" eb="45">
      <t>サク</t>
    </rPh>
    <rPh sb="46" eb="48">
      <t>タイコ</t>
    </rPh>
    <rPh sb="48" eb="49">
      <t>バシ</t>
    </rPh>
    <rPh sb="50" eb="52">
      <t>イドウ</t>
    </rPh>
    <rPh sb="52" eb="53">
      <t>シキ</t>
    </rPh>
    <rPh sb="55" eb="57">
      <t>スナバ</t>
    </rPh>
    <phoneticPr fontId="4"/>
  </si>
  <si>
    <t>大野西小学校・中学校（一貫校）</t>
    <rPh sb="0" eb="2">
      <t>オオノ</t>
    </rPh>
    <rPh sb="2" eb="3">
      <t>ニシ</t>
    </rPh>
    <rPh sb="3" eb="6">
      <t>ショウガッコウ</t>
    </rPh>
    <rPh sb="7" eb="10">
      <t>チュウガッコウ</t>
    </rPh>
    <rPh sb="11" eb="14">
      <t>イッカンコウ</t>
    </rPh>
    <phoneticPr fontId="4"/>
  </si>
  <si>
    <t>複合遊具（滑り台、はん登棒、雲梯）、3連鉄棒、4連ブランコ＋柵、ネットクライマー、太鼓橋（移動式）、砂場（大）、砂場（小）</t>
    <rPh sb="0" eb="2">
      <t>フクゴウ</t>
    </rPh>
    <rPh sb="2" eb="4">
      <t>ユウグ</t>
    </rPh>
    <rPh sb="5" eb="6">
      <t>スベ</t>
    </rPh>
    <rPh sb="7" eb="8">
      <t>ダイ</t>
    </rPh>
    <rPh sb="11" eb="12">
      <t>ノボ</t>
    </rPh>
    <rPh sb="12" eb="13">
      <t>ボウ</t>
    </rPh>
    <rPh sb="14" eb="15">
      <t>ウン</t>
    </rPh>
    <rPh sb="15" eb="16">
      <t>テイ</t>
    </rPh>
    <rPh sb="19" eb="20">
      <t>レン</t>
    </rPh>
    <rPh sb="20" eb="22">
      <t>テツボウ</t>
    </rPh>
    <rPh sb="24" eb="25">
      <t>レン</t>
    </rPh>
    <rPh sb="30" eb="31">
      <t>サク</t>
    </rPh>
    <rPh sb="41" eb="44">
      <t>タイコバシ</t>
    </rPh>
    <rPh sb="45" eb="47">
      <t>イドウ</t>
    </rPh>
    <rPh sb="47" eb="48">
      <t>シキ</t>
    </rPh>
    <rPh sb="50" eb="52">
      <t>スナバ</t>
    </rPh>
    <rPh sb="53" eb="54">
      <t>ダイ</t>
    </rPh>
    <rPh sb="56" eb="58">
      <t>スナバ</t>
    </rPh>
    <rPh sb="59" eb="60">
      <t>ショウ</t>
    </rPh>
    <phoneticPr fontId="4"/>
  </si>
  <si>
    <t>PUHY-P400N-E</t>
  </si>
  <si>
    <t>宮園1-1</t>
  </si>
  <si>
    <t>Ｒ２，Ｒ５年度実施</t>
  </si>
  <si>
    <t>Ｒ４年度実施</t>
    <rPh sb="2" eb="4">
      <t>ネンド</t>
    </rPh>
    <rPh sb="4" eb="6">
      <t>ジッシ</t>
    </rPh>
    <phoneticPr fontId="4"/>
  </si>
  <si>
    <t>Ｒ３，Ｒ６年度実施</t>
  </si>
  <si>
    <t>12.4</t>
  </si>
  <si>
    <t>Ｒ３，Ｒ６年度実施</t>
    <rPh sb="5" eb="7">
      <t>ネンド</t>
    </rPh>
    <rPh sb="7" eb="9">
      <t>ジッシ</t>
    </rPh>
    <phoneticPr fontId="4"/>
  </si>
  <si>
    <t>サッカーゴール（Ａ）、12連鉄棒、的あて、円すいジャングルジム、2連鉄棒、一方向ブランコ（4連）、バスケットゴール（Ａ）、バスケットゴール（Ｂ）、ハンドゴールＣ（鉄製）、ハンドゴールＤ（鉄製）、変形雲梯、シーソー、ローラー滑り台、ジャングルジム、サッカーゴール（Ｂ）、タイヤ跳び</t>
    <rPh sb="13" eb="14">
      <t>レン</t>
    </rPh>
    <rPh sb="14" eb="16">
      <t>テツボウ</t>
    </rPh>
    <rPh sb="17" eb="18">
      <t>マト</t>
    </rPh>
    <rPh sb="21" eb="22">
      <t>エン</t>
    </rPh>
    <rPh sb="33" eb="34">
      <t>レン</t>
    </rPh>
    <rPh sb="34" eb="36">
      <t>テツボウ</t>
    </rPh>
    <rPh sb="37" eb="40">
      <t>イチホウコウ</t>
    </rPh>
    <rPh sb="46" eb="47">
      <t>レン</t>
    </rPh>
    <rPh sb="81" eb="83">
      <t>テツセイ</t>
    </rPh>
    <rPh sb="93" eb="95">
      <t>テツセイ</t>
    </rPh>
    <rPh sb="97" eb="99">
      <t>ヘンケイ</t>
    </rPh>
    <rPh sb="99" eb="100">
      <t>ウン</t>
    </rPh>
    <rPh sb="100" eb="101">
      <t>テイ</t>
    </rPh>
    <rPh sb="111" eb="112">
      <t>スベ</t>
    </rPh>
    <rPh sb="113" eb="114">
      <t>ダイ</t>
    </rPh>
    <rPh sb="137" eb="138">
      <t>ト</t>
    </rPh>
    <phoneticPr fontId="4"/>
  </si>
  <si>
    <t>一方向ブランコ（4連）、シーソー、滑り台（2方向）、タイヤ跳び（Ａ）、雲梯、バスケットゴール（Ａ）、バスケットゴール（Ｂ）、サッカーゴール（Ａ）、サッカーゴール（Ｂ）、サッカーゴール（Ｃ）、サッカーゴール（Ｄ）、８連鉄棒、12連鉄棒、はん登棒（20人用）、タイヤ跳び（Ｂ）、タイヤ跳び（Ｃ）</t>
    <rPh sb="0" eb="3">
      <t>イチホウコウ</t>
    </rPh>
    <rPh sb="9" eb="10">
      <t>レン</t>
    </rPh>
    <rPh sb="17" eb="18">
      <t>スベ</t>
    </rPh>
    <rPh sb="19" eb="20">
      <t>ダイ</t>
    </rPh>
    <rPh sb="22" eb="24">
      <t>ホウコウ</t>
    </rPh>
    <rPh sb="29" eb="30">
      <t>ト</t>
    </rPh>
    <rPh sb="35" eb="36">
      <t>ウン</t>
    </rPh>
    <rPh sb="36" eb="37">
      <t>テイ</t>
    </rPh>
    <rPh sb="107" eb="108">
      <t>レン</t>
    </rPh>
    <rPh sb="108" eb="110">
      <t>テツボウ</t>
    </rPh>
    <rPh sb="113" eb="114">
      <t>レン</t>
    </rPh>
    <rPh sb="114" eb="116">
      <t>テツボウ</t>
    </rPh>
    <rPh sb="119" eb="120">
      <t>ノボ</t>
    </rPh>
    <rPh sb="120" eb="121">
      <t>ボウ</t>
    </rPh>
    <rPh sb="124" eb="125">
      <t>ニン</t>
    </rPh>
    <rPh sb="125" eb="126">
      <t>ヨウ</t>
    </rPh>
    <rPh sb="131" eb="132">
      <t>ト</t>
    </rPh>
    <rPh sb="140" eb="141">
      <t>ト</t>
    </rPh>
    <phoneticPr fontId="4"/>
  </si>
  <si>
    <t>東芝エレベータ㈱　ＳＰＴ１５－ＣＯ６０</t>
    <rPh sb="0" eb="2">
      <t>トウシバ</t>
    </rPh>
    <phoneticPr fontId="4"/>
  </si>
  <si>
    <t>バスケットゴール（Ａ）、バスケットゴール（Ｂ）、的あて、サッカーゴール（Ａ）、平均台（Ａ）、平均台（Ｂ）、ジャンプタッチ、雲梯、はん登棒（14人用）、ジャングルジム、3連高鉄棒、9連鉄棒、低鉄棒（4基）、一方向ブランコ（4連）、滑り台（2方向）、シーソー（Ａ）、シーソー（Ｂ）、タイヤ跳び、サッカーゴール（Ｂ）</t>
    <rPh sb="24" eb="25">
      <t>マト</t>
    </rPh>
    <rPh sb="39" eb="42">
      <t>ヘイキンダイ</t>
    </rPh>
    <rPh sb="46" eb="49">
      <t>ヘイキンダイ</t>
    </rPh>
    <rPh sb="61" eb="62">
      <t>ウン</t>
    </rPh>
    <rPh sb="62" eb="63">
      <t>テイ</t>
    </rPh>
    <rPh sb="66" eb="67">
      <t>ノボ</t>
    </rPh>
    <rPh sb="67" eb="68">
      <t>ボウ</t>
    </rPh>
    <rPh sb="71" eb="72">
      <t>ニン</t>
    </rPh>
    <rPh sb="72" eb="73">
      <t>ヨウ</t>
    </rPh>
    <rPh sb="84" eb="85">
      <t>レン</t>
    </rPh>
    <rPh sb="85" eb="86">
      <t>タカ</t>
    </rPh>
    <rPh sb="86" eb="88">
      <t>テツボウ</t>
    </rPh>
    <rPh sb="90" eb="91">
      <t>レン</t>
    </rPh>
    <rPh sb="91" eb="93">
      <t>テツボウ</t>
    </rPh>
    <rPh sb="94" eb="95">
      <t>ヒク</t>
    </rPh>
    <rPh sb="95" eb="97">
      <t>テツボウ</t>
    </rPh>
    <rPh sb="99" eb="100">
      <t>キ</t>
    </rPh>
    <rPh sb="102" eb="105">
      <t>イチホウコウ</t>
    </rPh>
    <rPh sb="111" eb="112">
      <t>レン</t>
    </rPh>
    <rPh sb="114" eb="115">
      <t>スベ</t>
    </rPh>
    <rPh sb="116" eb="117">
      <t>ダイ</t>
    </rPh>
    <rPh sb="119" eb="121">
      <t>ホウコウ</t>
    </rPh>
    <rPh sb="142" eb="143">
      <t>ト</t>
    </rPh>
    <phoneticPr fontId="4"/>
  </si>
  <si>
    <t>6連鉄棒（旧型）、6連鉄棒（新型）、サッカーゴール（Ａ）、タイヤ跳び、一方向ブランコ（6連）、滑り台、ジャングルジム、雲梯、はん登棒（24人用）、2連シーソー、バスケットゴール（固定式Ａ）、バスケットゴール（移動式Ｂ）、バスケットゴール（固定式Ｂ）、ハンドゴール（Ａ）、ハンドゴール（Ｂ）、的あて、サッカーゴール（Ｂ）、タイヤ跳び（大）</t>
    <rPh sb="1" eb="2">
      <t>レン</t>
    </rPh>
    <rPh sb="2" eb="4">
      <t>テツボウ</t>
    </rPh>
    <rPh sb="5" eb="6">
      <t>キュウ</t>
    </rPh>
    <rPh sb="6" eb="7">
      <t>ガタ</t>
    </rPh>
    <rPh sb="10" eb="11">
      <t>レン</t>
    </rPh>
    <rPh sb="11" eb="13">
      <t>テツボウ</t>
    </rPh>
    <rPh sb="14" eb="16">
      <t>シンガタ</t>
    </rPh>
    <rPh sb="32" eb="33">
      <t>ト</t>
    </rPh>
    <rPh sb="35" eb="38">
      <t>イチホウコウ</t>
    </rPh>
    <rPh sb="44" eb="45">
      <t>レン</t>
    </rPh>
    <rPh sb="47" eb="48">
      <t>スベ</t>
    </rPh>
    <rPh sb="49" eb="50">
      <t>ダイ</t>
    </rPh>
    <rPh sb="59" eb="60">
      <t>ウン</t>
    </rPh>
    <rPh sb="60" eb="61">
      <t>テイ</t>
    </rPh>
    <rPh sb="64" eb="65">
      <t>ノボル</t>
    </rPh>
    <rPh sb="65" eb="66">
      <t>ボウ</t>
    </rPh>
    <rPh sb="69" eb="70">
      <t>ニン</t>
    </rPh>
    <rPh sb="70" eb="71">
      <t>ヨウ</t>
    </rPh>
    <rPh sb="74" eb="75">
      <t>レン</t>
    </rPh>
    <rPh sb="89" eb="91">
      <t>コテイ</t>
    </rPh>
    <rPh sb="91" eb="92">
      <t>シキ</t>
    </rPh>
    <rPh sb="104" eb="106">
      <t>イドウ</t>
    </rPh>
    <rPh sb="106" eb="107">
      <t>シキ</t>
    </rPh>
    <rPh sb="119" eb="121">
      <t>コテイ</t>
    </rPh>
    <rPh sb="121" eb="122">
      <t>シキ</t>
    </rPh>
    <rPh sb="145" eb="146">
      <t>マト</t>
    </rPh>
    <rPh sb="163" eb="164">
      <t>ト</t>
    </rPh>
    <rPh sb="166" eb="167">
      <t>ダイ</t>
    </rPh>
    <phoneticPr fontId="4"/>
  </si>
  <si>
    <t>8連鉄棒、5連高鉄棒、バスケットゴール（Ａ）、バスケットゴール（Ｂ）、バスケットゴール（Ｃ）、バスケットゴール（Ｄ）、バレーコート（Ａ）、バレーコート（Ｂ）、テニスコート（Ａ）、テニスコート（Ｂ）、サッカーゴール（Ａ）、サッカーゴール（Ｂ）</t>
    <rPh sb="1" eb="2">
      <t>レン</t>
    </rPh>
    <rPh sb="2" eb="4">
      <t>テツボウ</t>
    </rPh>
    <rPh sb="6" eb="7">
      <t>レン</t>
    </rPh>
    <rPh sb="7" eb="8">
      <t>タカ</t>
    </rPh>
    <rPh sb="8" eb="10">
      <t>テツボウ</t>
    </rPh>
    <phoneticPr fontId="4"/>
  </si>
  <si>
    <t>サッカーゴール（Ａ）、サッカーゴール（Ｂ）、サッカーゴール（Ｃ）、サッカーゴール（Ｄ）、ハンドゴール（Ａ）、ハンドゴール（Ｂ）、8連鉄棒、3連高鉄棒、バレーコート（Ａ）、バレーコート（Ｂ）、テニスコート（Ａ）、テニスコート（Ｂ）、テニスコート（Ｃ）、テニスコート（Ｄ）、バスケットゴール（Ａ）、バスケットゴール（Ｂ）、バスケットゴール（Ｃ）、バスケットゴール（Ｄ）</t>
    <rPh sb="65" eb="66">
      <t>レン</t>
    </rPh>
    <rPh sb="66" eb="68">
      <t>テツボウ</t>
    </rPh>
    <rPh sb="70" eb="71">
      <t>レン</t>
    </rPh>
    <rPh sb="71" eb="72">
      <t>タカ</t>
    </rPh>
    <rPh sb="72" eb="74">
      <t>テツボウ</t>
    </rPh>
    <phoneticPr fontId="4"/>
  </si>
  <si>
    <t>サッカーゴール（Ａ）、サッカーゴール（Ｂ）、テニスコート（Ａ）、テニスコート（Ｂ）、ハンドゴール（Ａ）、ハンドゴール（Ｂ）、ハンドゴール（Ｃ）、ハンドゴール（Ｄ）、6連鉄棒、4連高鉄棒、バスケットゴール（Ａ）、バスケットゴール（Ｂ）</t>
    <rPh sb="83" eb="84">
      <t>レン</t>
    </rPh>
    <rPh sb="84" eb="86">
      <t>テツボウ</t>
    </rPh>
    <rPh sb="88" eb="89">
      <t>レン</t>
    </rPh>
    <rPh sb="89" eb="90">
      <t>タカ</t>
    </rPh>
    <rPh sb="90" eb="92">
      <t>テツボウ</t>
    </rPh>
    <phoneticPr fontId="4"/>
  </si>
  <si>
    <t>一方向ブランコ（4連）、複合遊具、10連中鉄棒、バスケットゴール（移動式Ａ）、バスケットゴール（移動式Ｂ）、雲梯、はん登棒（10人用）、平均台、肋木、ジャンプタッチ、サッカーゴール（Ａ）ジュニア用、ハンドゴール（スチール）Ｂ、ハンドゴール（アルミ）Ｂ、ハンドゴール（スチール）Ａ、バスケットゴール（移動式Ｃ）、バスケットゴール（移動式Ｄ）、バスケットゴール（1本柱Ａ）、バスケットゴール（1本柱Ｂ）、テニスコート（Ａ）、テニスコート（Ｂ）、バレーコート、サッカーゴール（Ｃ）一般用、サッカーゴール（Ｄ）一般用、6連高鉄棒、サッカーゴール（Ａ）、サッカーゴール（Ｂ）</t>
    <rPh sb="12" eb="14">
      <t>フクゴウ</t>
    </rPh>
    <rPh sb="14" eb="16">
      <t>ユウグ</t>
    </rPh>
    <rPh sb="19" eb="20">
      <t>レン</t>
    </rPh>
    <rPh sb="20" eb="21">
      <t>チュウ</t>
    </rPh>
    <rPh sb="21" eb="23">
      <t>テツボウ</t>
    </rPh>
    <rPh sb="33" eb="35">
      <t>イドウ</t>
    </rPh>
    <rPh sb="35" eb="36">
      <t>シキ</t>
    </rPh>
    <rPh sb="54" eb="55">
      <t>ウン</t>
    </rPh>
    <rPh sb="55" eb="56">
      <t>テイ</t>
    </rPh>
    <rPh sb="59" eb="60">
      <t>ノボ</t>
    </rPh>
    <rPh sb="60" eb="61">
      <t>ボウ</t>
    </rPh>
    <rPh sb="64" eb="65">
      <t>ニン</t>
    </rPh>
    <rPh sb="65" eb="66">
      <t>ヨウ</t>
    </rPh>
    <rPh sb="68" eb="71">
      <t>ヘイキンダイ</t>
    </rPh>
    <rPh sb="72" eb="73">
      <t>ロク</t>
    </rPh>
    <rPh sb="73" eb="74">
      <t>モク</t>
    </rPh>
    <rPh sb="97" eb="98">
      <t>ヨウ</t>
    </rPh>
    <rPh sb="149" eb="151">
      <t>イドウ</t>
    </rPh>
    <rPh sb="151" eb="152">
      <t>シキ</t>
    </rPh>
    <rPh sb="180" eb="181">
      <t>ホン</t>
    </rPh>
    <rPh sb="181" eb="182">
      <t>ハシラ</t>
    </rPh>
    <rPh sb="237" eb="240">
      <t>イッパンヨウ</t>
    </rPh>
    <rPh sb="251" eb="253">
      <t>イッパン</t>
    </rPh>
    <rPh sb="253" eb="254">
      <t>ヨウ</t>
    </rPh>
    <rPh sb="256" eb="257">
      <t>レン</t>
    </rPh>
    <rPh sb="257" eb="258">
      <t>タカ</t>
    </rPh>
    <rPh sb="258" eb="260">
      <t>テツボウ</t>
    </rPh>
    <phoneticPr fontId="4"/>
  </si>
  <si>
    <t>地御前市民センター</t>
    <rPh sb="0" eb="3">
      <t>ジゴゼン</t>
    </rPh>
    <rPh sb="3" eb="5">
      <t>シミン</t>
    </rPh>
    <phoneticPr fontId="4"/>
  </si>
  <si>
    <t>所在地</t>
    <rPh sb="0" eb="3">
      <t>ショザイチ</t>
    </rPh>
    <phoneticPr fontId="4"/>
  </si>
  <si>
    <t>友田30-1</t>
  </si>
  <si>
    <t>PLFY-P56LMG4</t>
  </si>
  <si>
    <t>深江2-11-25</t>
    <rPh sb="0" eb="2">
      <t>フカエ</t>
    </rPh>
    <phoneticPr fontId="4"/>
  </si>
  <si>
    <t>大野原4-2-60</t>
    <rPh sb="0" eb="3">
      <t>オオノハラ</t>
    </rPh>
    <phoneticPr fontId="4"/>
  </si>
  <si>
    <t>大野原2-10-3</t>
  </si>
  <si>
    <t>津田4160-1</t>
  </si>
  <si>
    <t>ACP48室内機（教材室）</t>
    <rPh sb="9" eb="11">
      <t>キョウザイ</t>
    </rPh>
    <phoneticPr fontId="4"/>
  </si>
  <si>
    <t>S-G90LS1</t>
  </si>
  <si>
    <t>地御前4-4-30</t>
  </si>
  <si>
    <t>天井隠蔽ダクト型</t>
    <rPh sb="0" eb="2">
      <t>テンジョウ</t>
    </rPh>
    <rPh sb="2" eb="4">
      <t>インペイ</t>
    </rPh>
    <rPh sb="7" eb="8">
      <t>カタ</t>
    </rPh>
    <phoneticPr fontId="4"/>
  </si>
  <si>
    <t>PL-ZRP71EA9</t>
  </si>
  <si>
    <t>大野西児童館</t>
    <rPh sb="0" eb="3">
      <t>オオノニシ</t>
    </rPh>
    <rPh sb="3" eb="6">
      <t>ジドウカン</t>
    </rPh>
    <phoneticPr fontId="4"/>
  </si>
  <si>
    <t>宮島支所庁舎</t>
    <rPh sb="0" eb="2">
      <t>ミヤジマ</t>
    </rPh>
    <rPh sb="2" eb="4">
      <t>シショ</t>
    </rPh>
    <rPh sb="4" eb="6">
      <t>チョウシャ</t>
    </rPh>
    <phoneticPr fontId="4"/>
  </si>
  <si>
    <t>総務課
まちづくり支援室</t>
    <rPh sb="0" eb="2">
      <t>ソウム</t>
    </rPh>
    <rPh sb="9" eb="11">
      <t>シエン</t>
    </rPh>
    <phoneticPr fontId="4"/>
  </si>
  <si>
    <t>宮島まちづくり交流センター（公民館）</t>
    <rPh sb="0" eb="2">
      <t>ミヤジマ</t>
    </rPh>
    <rPh sb="7" eb="9">
      <t>コウリュウ</t>
    </rPh>
    <rPh sb="14" eb="17">
      <t>コウミンカン</t>
    </rPh>
    <phoneticPr fontId="4"/>
  </si>
  <si>
    <t>大野原4-3-11</t>
    <rPh sb="0" eb="2">
      <t>オオノ</t>
    </rPh>
    <rPh sb="2" eb="3">
      <t>ハラ</t>
    </rPh>
    <phoneticPr fontId="4"/>
  </si>
  <si>
    <t>天井埋込型</t>
    <rPh sb="0" eb="2">
      <t>テンジョウ</t>
    </rPh>
    <rPh sb="2" eb="4">
      <t>ウメコミ</t>
    </rPh>
    <rPh sb="4" eb="5">
      <t>ガタ</t>
    </rPh>
    <phoneticPr fontId="4"/>
  </si>
  <si>
    <t>RAS-AP40GH3</t>
  </si>
  <si>
    <t>パッケージエアコン
(ACP-5：2階集会室1)</t>
    <rPh sb="18" eb="19">
      <t>カイ</t>
    </rPh>
    <rPh sb="19" eb="22">
      <t>シュウカイシツ</t>
    </rPh>
    <phoneticPr fontId="4"/>
  </si>
  <si>
    <t>ACR-3室内ユニット</t>
    <rPh sb="5" eb="7">
      <t>シツナイ</t>
    </rPh>
    <phoneticPr fontId="4"/>
  </si>
  <si>
    <t>建築年月</t>
    <rPh sb="0" eb="2">
      <t>ケンチク</t>
    </rPh>
    <rPh sb="2" eb="4">
      <t>ネンゲツ</t>
    </rPh>
    <phoneticPr fontId="4"/>
  </si>
  <si>
    <t>PUHY-EP900SDMG4-BSG</t>
  </si>
  <si>
    <t>RC（鉄筋コンクリート）</t>
    <rPh sb="3" eb="5">
      <t>テッキン</t>
    </rPh>
    <phoneticPr fontId="4"/>
  </si>
  <si>
    <t>VAC150GS</t>
  </si>
  <si>
    <t>S50.4</t>
  </si>
  <si>
    <t>S52.4</t>
  </si>
  <si>
    <t>S56.4</t>
  </si>
  <si>
    <t>乗用15人</t>
    <rPh sb="0" eb="2">
      <t>ジョウヨウ</t>
    </rPh>
    <phoneticPr fontId="4"/>
  </si>
  <si>
    <t>H6.4</t>
  </si>
  <si>
    <t>H30.6</t>
  </si>
  <si>
    <t>防火対象物定期点検、非常用電源(自家発電設備)</t>
  </si>
  <si>
    <t>S51.12</t>
  </si>
  <si>
    <t>LGH-N35RX3</t>
  </si>
  <si>
    <t>H2.3</t>
  </si>
  <si>
    <t>負荷設備</t>
    <rPh sb="0" eb="2">
      <t>フカ</t>
    </rPh>
    <rPh sb="2" eb="4">
      <t>セツビ</t>
    </rPh>
    <phoneticPr fontId="4"/>
  </si>
  <si>
    <t>S60.3</t>
  </si>
  <si>
    <t>H8.3</t>
  </si>
  <si>
    <t>宮島まちづくりセンター杉之浦(公民館)</t>
    <rPh sb="0" eb="2">
      <t>ミヤジマ</t>
    </rPh>
    <rPh sb="11" eb="12">
      <t>スギ</t>
    </rPh>
    <rPh sb="12" eb="13">
      <t>ノ</t>
    </rPh>
    <rPh sb="13" eb="14">
      <t>ウラ</t>
    </rPh>
    <rPh sb="15" eb="18">
      <t>コウミンカン</t>
    </rPh>
    <phoneticPr fontId="4"/>
  </si>
  <si>
    <t>子育て応援室</t>
  </si>
  <si>
    <t>パッケージエアコン
(ACP-3：1階ホール)</t>
    <rPh sb="18" eb="19">
      <t>カイ</t>
    </rPh>
    <phoneticPr fontId="4"/>
  </si>
  <si>
    <t>H5.3</t>
  </si>
  <si>
    <t>S43.3</t>
  </si>
  <si>
    <t>S61.1</t>
  </si>
  <si>
    <t>ACP-3室外ユニット</t>
    <rPh sb="5" eb="7">
      <t>シツガイ</t>
    </rPh>
    <phoneticPr fontId="4"/>
  </si>
  <si>
    <t>S51.5</t>
  </si>
  <si>
    <t>S54.5</t>
  </si>
  <si>
    <t>（１）電気設備</t>
    <rPh sb="3" eb="5">
      <t>デンキ</t>
    </rPh>
    <rPh sb="5" eb="7">
      <t>セツビ</t>
    </rPh>
    <phoneticPr fontId="4"/>
  </si>
  <si>
    <t>S58.5</t>
  </si>
  <si>
    <t>R5検査済み</t>
    <rPh sb="2" eb="4">
      <t>ケンサ</t>
    </rPh>
    <rPh sb="4" eb="5">
      <t>ズ</t>
    </rPh>
    <phoneticPr fontId="4"/>
  </si>
  <si>
    <t>H4.3</t>
  </si>
  <si>
    <t>別紙１３　防火設備定期点検</t>
    <rPh sb="0" eb="2">
      <t>ベッシ</t>
    </rPh>
    <rPh sb="5" eb="7">
      <t>ボウカ</t>
    </rPh>
    <rPh sb="7" eb="9">
      <t>セツビ</t>
    </rPh>
    <rPh sb="9" eb="11">
      <t>テイキ</t>
    </rPh>
    <rPh sb="11" eb="13">
      <t>テンケン</t>
    </rPh>
    <phoneticPr fontId="4"/>
  </si>
  <si>
    <t>Ｈ26.6</t>
  </si>
  <si>
    <t>ACP41室内機（家庭科室2）</t>
    <rPh sb="9" eb="12">
      <t>カテイカ</t>
    </rPh>
    <phoneticPr fontId="4"/>
  </si>
  <si>
    <t>H3.3</t>
  </si>
  <si>
    <t>PDFY-P28GMG5</t>
  </si>
  <si>
    <t>S50.8</t>
  </si>
  <si>
    <t>指定管理者</t>
    <rPh sb="0" eb="2">
      <t>シテイ</t>
    </rPh>
    <rPh sb="2" eb="5">
      <t>カンリシャ</t>
    </rPh>
    <phoneticPr fontId="4"/>
  </si>
  <si>
    <t>大野西小学校・大野中学校（一貫校）</t>
    <rPh sb="0" eb="2">
      <t>オオノ</t>
    </rPh>
    <rPh sb="2" eb="3">
      <t>ニシ</t>
    </rPh>
    <rPh sb="3" eb="6">
      <t>ショウガッコウ</t>
    </rPh>
    <rPh sb="7" eb="9">
      <t>オオノ</t>
    </rPh>
    <rPh sb="9" eb="12">
      <t>チュウガッコウ</t>
    </rPh>
    <rPh sb="13" eb="15">
      <t>イッカン</t>
    </rPh>
    <rPh sb="15" eb="16">
      <t>コウ</t>
    </rPh>
    <phoneticPr fontId="4"/>
  </si>
  <si>
    <t>５月　 　(冷房への切替を含む）
８月
１０月　(暖房への切替を含む)
２月</t>
  </si>
  <si>
    <t>片引き M-330</t>
  </si>
  <si>
    <t>三菱電機</t>
  </si>
  <si>
    <t>教育総務課</t>
  </si>
  <si>
    <t>6,000ℓ</t>
  </si>
  <si>
    <t>原433</t>
  </si>
  <si>
    <t>建築年月</t>
    <rPh sb="0" eb="2">
      <t>ケンチク</t>
    </rPh>
    <rPh sb="2" eb="3">
      <t>ネン</t>
    </rPh>
    <rPh sb="3" eb="4">
      <t>ゲツ</t>
    </rPh>
    <phoneticPr fontId="4"/>
  </si>
  <si>
    <t>YZCP140MB</t>
  </si>
  <si>
    <t>S-G112UT1</t>
  </si>
  <si>
    <t>延床面積（㎡）</t>
    <rPh sb="0" eb="1">
      <t>ノベ</t>
    </rPh>
    <rPh sb="1" eb="2">
      <t>ユカ</t>
    </rPh>
    <rPh sb="2" eb="4">
      <t>メンセキ</t>
    </rPh>
    <phoneticPr fontId="4"/>
  </si>
  <si>
    <t>巡回点検</t>
    <rPh sb="0" eb="2">
      <t>ジュンカイ</t>
    </rPh>
    <phoneticPr fontId="4"/>
  </si>
  <si>
    <t>Ａ　簡易水道検査Ｂ　水質検査（一般項目検査）</t>
  </si>
  <si>
    <t>6.3</t>
  </si>
  <si>
    <t>　雨水排水設備</t>
    <rPh sb="1" eb="3">
      <t>ウスイ</t>
    </rPh>
    <rPh sb="3" eb="5">
      <t>ハイスイ</t>
    </rPh>
    <rPh sb="5" eb="7">
      <t>セツビ</t>
    </rPh>
    <phoneticPr fontId="20"/>
  </si>
  <si>
    <t>別紙１０　遊具（運動用具）</t>
    <rPh sb="0" eb="2">
      <t>ベッシ</t>
    </rPh>
    <rPh sb="5" eb="7">
      <t>ユウグ</t>
    </rPh>
    <rPh sb="8" eb="10">
      <t>ウンドウ</t>
    </rPh>
    <rPh sb="10" eb="12">
      <t>ヨウグ</t>
    </rPh>
    <phoneticPr fontId="4"/>
  </si>
  <si>
    <t>別紙３　空調設備</t>
    <rPh sb="0" eb="2">
      <t>ベッシ</t>
    </rPh>
    <rPh sb="4" eb="6">
      <t>クウチョウ</t>
    </rPh>
    <rPh sb="6" eb="8">
      <t>セツビ</t>
    </rPh>
    <phoneticPr fontId="4"/>
  </si>
  <si>
    <t>ACP5室内機（ＰＣ教室）</t>
    <rPh sb="4" eb="6">
      <t>シツナイ</t>
    </rPh>
    <phoneticPr fontId="4"/>
  </si>
  <si>
    <t>RCID-GP140K1</t>
  </si>
  <si>
    <t>GXUTP560G</t>
  </si>
  <si>
    <t>H6.12</t>
  </si>
  <si>
    <t>ビルマルチエアコン</t>
  </si>
  <si>
    <t>排水設備</t>
    <rPh sb="0" eb="2">
      <t>ハイスイ</t>
    </rPh>
    <rPh sb="2" eb="4">
      <t>セツビ</t>
    </rPh>
    <phoneticPr fontId="4"/>
  </si>
  <si>
    <t>年4回</t>
  </si>
  <si>
    <t>別紙７　受水槽・高架水槽</t>
    <rPh sb="0" eb="2">
      <t>ベッシ</t>
    </rPh>
    <rPh sb="4" eb="5">
      <t>ジュ</t>
    </rPh>
    <rPh sb="5" eb="7">
      <t>スイソウ</t>
    </rPh>
    <rPh sb="8" eb="10">
      <t>コウカ</t>
    </rPh>
    <rPh sb="10" eb="12">
      <t>スイソウ</t>
    </rPh>
    <phoneticPr fontId="4"/>
  </si>
  <si>
    <t>ACP6室内機（多目的教室）</t>
    <rPh sb="4" eb="6">
      <t>シツナイ</t>
    </rPh>
    <rPh sb="8" eb="11">
      <t>タモクテキ</t>
    </rPh>
    <rPh sb="11" eb="13">
      <t>キョウシツ</t>
    </rPh>
    <phoneticPr fontId="4"/>
  </si>
  <si>
    <t>別紙８　プール循環機</t>
    <rPh sb="0" eb="2">
      <t>ベッシ</t>
    </rPh>
    <rPh sb="7" eb="9">
      <t>ジュンカン</t>
    </rPh>
    <rPh sb="9" eb="10">
      <t>キ</t>
    </rPh>
    <phoneticPr fontId="4"/>
  </si>
  <si>
    <t>別紙１１　特定建築物定期点検</t>
    <rPh sb="0" eb="2">
      <t>ベッシ</t>
    </rPh>
    <rPh sb="5" eb="7">
      <t>トクテイ</t>
    </rPh>
    <rPh sb="7" eb="10">
      <t>ケンチクブツ</t>
    </rPh>
    <rPh sb="10" eb="12">
      <t>テイキ</t>
    </rPh>
    <rPh sb="12" eb="14">
      <t>テンケン</t>
    </rPh>
    <phoneticPr fontId="4"/>
  </si>
  <si>
    <t>防火シャッター</t>
    <rPh sb="0" eb="2">
      <t>ボウカ</t>
    </rPh>
    <phoneticPr fontId="4"/>
  </si>
  <si>
    <t>U-GH224U1DE</t>
  </si>
  <si>
    <t>生涯学習課・まちづくり支援課</t>
    <rPh sb="0" eb="2">
      <t>ショウガイ</t>
    </rPh>
    <rPh sb="2" eb="4">
      <t>ガクシュウ</t>
    </rPh>
    <rPh sb="4" eb="5">
      <t>カ</t>
    </rPh>
    <rPh sb="11" eb="13">
      <t>シエン</t>
    </rPh>
    <phoneticPr fontId="4"/>
  </si>
  <si>
    <t>佐方1-4-28</t>
  </si>
  <si>
    <t>（）・・・精密点検最終実施年月</t>
    <rPh sb="5" eb="7">
      <t>セイミツ</t>
    </rPh>
    <rPh sb="7" eb="9">
      <t>テンケン</t>
    </rPh>
    <rPh sb="9" eb="11">
      <t>サイシュウ</t>
    </rPh>
    <rPh sb="11" eb="13">
      <t>ジッシ</t>
    </rPh>
    <rPh sb="13" eb="15">
      <t>ネンゲツ</t>
    </rPh>
    <phoneticPr fontId="4"/>
  </si>
  <si>
    <t>PLFY-P22LMG4</t>
  </si>
  <si>
    <t>700×400×350(mm)</t>
  </si>
  <si>
    <t>500×700×300(mm)</t>
  </si>
  <si>
    <t>精密検査</t>
    <rPh sb="0" eb="2">
      <t>セイミツ</t>
    </rPh>
    <rPh sb="2" eb="4">
      <t>ケンサ</t>
    </rPh>
    <phoneticPr fontId="4"/>
  </si>
  <si>
    <t>ACP32室内機（普通教室）</t>
    <rPh sb="9" eb="11">
      <t>フツウ</t>
    </rPh>
    <rPh sb="11" eb="12">
      <t>キョウ</t>
    </rPh>
    <phoneticPr fontId="4"/>
  </si>
  <si>
    <t>整備予定</t>
    <rPh sb="0" eb="2">
      <t>セイビ</t>
    </rPh>
    <rPh sb="2" eb="4">
      <t>ヨテイ</t>
    </rPh>
    <phoneticPr fontId="4"/>
  </si>
  <si>
    <t>未実施※</t>
    <rPh sb="0" eb="3">
      <t>ミジッシ</t>
    </rPh>
    <phoneticPr fontId="4"/>
  </si>
  <si>
    <t>H31年度予定（2018,11）</t>
  </si>
  <si>
    <t>H31年度予定（2018,10）</t>
  </si>
  <si>
    <t>H31年度予定（2019,2）</t>
  </si>
  <si>
    <t>H31年度予定（2018,8）</t>
  </si>
  <si>
    <t>R4年度精密点検実施</t>
    <rPh sb="2" eb="4">
      <t>ネンド</t>
    </rPh>
    <rPh sb="4" eb="6">
      <t>セイミツ</t>
    </rPh>
    <rPh sb="6" eb="8">
      <t>テンケン</t>
    </rPh>
    <rPh sb="8" eb="10">
      <t>ジッシ</t>
    </rPh>
    <phoneticPr fontId="4"/>
  </si>
  <si>
    <t>ACP39室内機（図書室2）</t>
    <rPh sb="9" eb="11">
      <t>トショ</t>
    </rPh>
    <phoneticPr fontId="4"/>
  </si>
  <si>
    <t>別紙１　自家用電気工作物</t>
    <rPh sb="0" eb="2">
      <t>ベッシ</t>
    </rPh>
    <rPh sb="4" eb="7">
      <t>ジカヨウ</t>
    </rPh>
    <rPh sb="7" eb="9">
      <t>デンキ</t>
    </rPh>
    <rPh sb="9" eb="12">
      <t>コウサクブツ</t>
    </rPh>
    <phoneticPr fontId="4"/>
  </si>
  <si>
    <t>別紙２　消防用設備</t>
    <rPh sb="0" eb="2">
      <t>ベッシ</t>
    </rPh>
    <rPh sb="4" eb="7">
      <t>ショウボウヨウ</t>
    </rPh>
    <rPh sb="7" eb="9">
      <t>セツビ</t>
    </rPh>
    <phoneticPr fontId="4"/>
  </si>
  <si>
    <t>別紙１２　建築設備定期点検</t>
    <rPh sb="0" eb="2">
      <t>ベッシ</t>
    </rPh>
    <rPh sb="5" eb="7">
      <t>ケンチク</t>
    </rPh>
    <rPh sb="7" eb="9">
      <t>セツビ</t>
    </rPh>
    <rPh sb="9" eb="11">
      <t>テイキ</t>
    </rPh>
    <rPh sb="11" eb="13">
      <t>テンケン</t>
    </rPh>
    <phoneticPr fontId="4"/>
  </si>
  <si>
    <t>RAS-AP280EA2</t>
  </si>
  <si>
    <t>地御前3-10-5</t>
  </si>
  <si>
    <t>PUHY-P560N-E</t>
  </si>
  <si>
    <t>〇</t>
  </si>
  <si>
    <t>【外】：RAS-AP224SH3(J)</t>
  </si>
  <si>
    <t>宮島まちづくり交流センター(公民館)</t>
    <rPh sb="0" eb="2">
      <t>ミヤジマ</t>
    </rPh>
    <rPh sb="7" eb="9">
      <t>コウリュウ</t>
    </rPh>
    <rPh sb="14" eb="17">
      <t>コウミンカン</t>
    </rPh>
    <phoneticPr fontId="4"/>
  </si>
  <si>
    <t>PLFY-P45EMG4</t>
  </si>
  <si>
    <t>ACP7室内機（司書室）</t>
    <rPh sb="4" eb="6">
      <t>シツナイ</t>
    </rPh>
    <rPh sb="8" eb="10">
      <t>シショ</t>
    </rPh>
    <rPh sb="10" eb="11">
      <t>シツ</t>
    </rPh>
    <phoneticPr fontId="4"/>
  </si>
  <si>
    <t>宮島町412</t>
    <rPh sb="0" eb="2">
      <t>ミヤジマ</t>
    </rPh>
    <rPh sb="2" eb="3">
      <t>マチ</t>
    </rPh>
    <phoneticPr fontId="4"/>
  </si>
  <si>
    <t>浅原交流拠点施設</t>
    <rPh sb="0" eb="2">
      <t>アサハラ</t>
    </rPh>
    <rPh sb="2" eb="4">
      <t>コウリュウ</t>
    </rPh>
    <rPh sb="4" eb="6">
      <t>キョテン</t>
    </rPh>
    <rPh sb="6" eb="8">
      <t>シセツ</t>
    </rPh>
    <phoneticPr fontId="4"/>
  </si>
  <si>
    <t>非常用電源30.0kVA</t>
    <rPh sb="0" eb="3">
      <t>ヒジョウヨウ</t>
    </rPh>
    <rPh sb="3" eb="5">
      <t>デンゲン</t>
    </rPh>
    <phoneticPr fontId="4"/>
  </si>
  <si>
    <t>ヒートポンプマルチエアコン</t>
  </si>
  <si>
    <t>RPI-GP140K2</t>
  </si>
  <si>
    <t>RPWI-AP224K1</t>
  </si>
  <si>
    <t>FHCP80EN</t>
  </si>
  <si>
    <t>RPWI-AP280K1</t>
  </si>
  <si>
    <t>RPI-GK90K2</t>
  </si>
  <si>
    <t>ACP10室内機（進級教室）</t>
    <rPh sb="5" eb="7">
      <t>シツナイ</t>
    </rPh>
    <rPh sb="9" eb="11">
      <t>シンキュウ</t>
    </rPh>
    <phoneticPr fontId="4"/>
  </si>
  <si>
    <t>RCI-GP-56K2</t>
  </si>
  <si>
    <t>RPI-GP80K2</t>
  </si>
  <si>
    <t>RCID-GP50K1</t>
  </si>
  <si>
    <t>300kg/回</t>
    <rPh sb="6" eb="7">
      <t>カイ</t>
    </rPh>
    <phoneticPr fontId="4"/>
  </si>
  <si>
    <t>RCI-GP45K2</t>
  </si>
  <si>
    <t>RPI-GP63K2</t>
  </si>
  <si>
    <t>RPC-GP140K1</t>
  </si>
  <si>
    <t>VD-13ZC13</t>
  </si>
  <si>
    <t>5.6</t>
  </si>
  <si>
    <t>フロン漏洩点検（定期点検1回）</t>
    <rPh sb="3" eb="5">
      <t>ロウエイ</t>
    </rPh>
    <rPh sb="5" eb="7">
      <t>テンケン</t>
    </rPh>
    <rPh sb="8" eb="10">
      <t>テイキ</t>
    </rPh>
    <rPh sb="10" eb="12">
      <t>テンケン</t>
    </rPh>
    <rPh sb="13" eb="14">
      <t>カイ</t>
    </rPh>
    <phoneticPr fontId="4"/>
  </si>
  <si>
    <t>宮島診療所</t>
    <rPh sb="0" eb="2">
      <t>ミヤジマ</t>
    </rPh>
    <rPh sb="2" eb="5">
      <t>シンリョウショ</t>
    </rPh>
    <phoneticPr fontId="4"/>
  </si>
  <si>
    <t>RAS-AP160GH3</t>
  </si>
  <si>
    <t>RAS-AP112GH3</t>
  </si>
  <si>
    <t>RAS-AP63GH3</t>
  </si>
  <si>
    <t>9.46</t>
  </si>
  <si>
    <t>RAS-AP400SS1</t>
  </si>
  <si>
    <t>5.80</t>
  </si>
  <si>
    <t>(6.38+6.38)x2</t>
  </si>
  <si>
    <t>ACP8室内機（多目的スペース）</t>
    <rPh sb="4" eb="6">
      <t>シツナイ</t>
    </rPh>
    <rPh sb="8" eb="11">
      <t>タモクテキ</t>
    </rPh>
    <phoneticPr fontId="4"/>
  </si>
  <si>
    <t>FGXSP56G</t>
  </si>
  <si>
    <t>年2～4回</t>
  </si>
  <si>
    <t>R4.2</t>
  </si>
  <si>
    <t>片引き　SA-770</t>
  </si>
  <si>
    <t>R2.12</t>
  </si>
  <si>
    <t>H31年度予定（2019,8）</t>
    <rPh sb="3" eb="5">
      <t>ネンド</t>
    </rPh>
    <rPh sb="5" eb="7">
      <t>ヨテイ</t>
    </rPh>
    <phoneticPr fontId="4"/>
  </si>
  <si>
    <t>津田児童館・佐伯子育て支援センター・佐伯社会福祉センター</t>
  </si>
  <si>
    <t>全熱交換器ﾕﾆｯﾄ</t>
  </si>
  <si>
    <t>SPW-SCHVP56E-E</t>
  </si>
  <si>
    <t>三菱電機株式会社</t>
    <rPh sb="0" eb="2">
      <t>ミツビシ</t>
    </rPh>
    <rPh sb="2" eb="4">
      <t>デンキ</t>
    </rPh>
    <rPh sb="4" eb="8">
      <t>カブシキガイシャ</t>
    </rPh>
    <phoneticPr fontId="4"/>
  </si>
  <si>
    <t>LGH-N50RX3</t>
  </si>
  <si>
    <t>LGH-N25CX2</t>
  </si>
  <si>
    <t>ACP室内ユニット</t>
    <rPh sb="3" eb="5">
      <t>シツナイ</t>
    </rPh>
    <phoneticPr fontId="4"/>
  </si>
  <si>
    <t>GHP室内ユニット（機械室）</t>
    <rPh sb="3" eb="5">
      <t>シツナイ</t>
    </rPh>
    <rPh sb="10" eb="13">
      <t>キカイシツ</t>
    </rPh>
    <phoneticPr fontId="4"/>
  </si>
  <si>
    <t>RZRP112BD</t>
  </si>
  <si>
    <t>ACP5室内機（音楽室）</t>
    <rPh sb="4" eb="6">
      <t>シツナイ</t>
    </rPh>
    <phoneticPr fontId="4"/>
  </si>
  <si>
    <t>FGXFP71MM</t>
  </si>
  <si>
    <t>ACP13室内機（技術室1）</t>
    <rPh sb="9" eb="11">
      <t>ギジュツ</t>
    </rPh>
    <phoneticPr fontId="4"/>
  </si>
  <si>
    <t>FGXFP80MM</t>
  </si>
  <si>
    <t>GXUTP450G</t>
  </si>
  <si>
    <t>ACP19室内機（PTA室）</t>
  </si>
  <si>
    <t>GYTP355G</t>
  </si>
  <si>
    <t>FGXMP140CB</t>
  </si>
  <si>
    <t>天カセ２方向</t>
    <rPh sb="0" eb="1">
      <t>テン</t>
    </rPh>
    <rPh sb="4" eb="6">
      <t>ホウコウ</t>
    </rPh>
    <phoneticPr fontId="4"/>
  </si>
  <si>
    <t>FGXKP22CB</t>
  </si>
  <si>
    <t>FGXKP80CB</t>
  </si>
  <si>
    <t>BRC1G3</t>
  </si>
  <si>
    <t>DCS301B1</t>
  </si>
  <si>
    <t>H56.3</t>
  </si>
  <si>
    <t>4</t>
  </si>
  <si>
    <t>3.08</t>
  </si>
  <si>
    <t>1.95</t>
  </si>
  <si>
    <t>佐方会館</t>
    <rPh sb="0" eb="2">
      <t>サガタ</t>
    </rPh>
    <rPh sb="2" eb="4">
      <t>カイカン</t>
    </rPh>
    <phoneticPr fontId="4"/>
  </si>
  <si>
    <t>YNMP140G1P</t>
  </si>
  <si>
    <t>PLZ-ZRMP40EFZ</t>
  </si>
  <si>
    <t>ACP7室内機（相談室1）</t>
    <rPh sb="8" eb="10">
      <t>ソウダン</t>
    </rPh>
    <phoneticPr fontId="4"/>
  </si>
  <si>
    <t>ビルマルチエアコン
(ACI-1-1：1階機械室)</t>
    <rPh sb="20" eb="21">
      <t>カイ</t>
    </rPh>
    <rPh sb="21" eb="24">
      <t>キカイシツ</t>
    </rPh>
    <phoneticPr fontId="4"/>
  </si>
  <si>
    <t>パッケージエアコン
(ACP-1：2階調理実習室)</t>
    <rPh sb="18" eb="19">
      <t>カイ</t>
    </rPh>
    <rPh sb="19" eb="21">
      <t>チョウリ</t>
    </rPh>
    <rPh sb="21" eb="23">
      <t>ジッシュウ</t>
    </rPh>
    <rPh sb="23" eb="24">
      <t>シツ</t>
    </rPh>
    <phoneticPr fontId="4"/>
  </si>
  <si>
    <t>玖島の里づくり交流拠点施設
（旧玖島小学校）</t>
    <rPh sb="0" eb="2">
      <t>クジマ</t>
    </rPh>
    <rPh sb="3" eb="4">
      <t>サト</t>
    </rPh>
    <rPh sb="7" eb="9">
      <t>コウリュウ</t>
    </rPh>
    <rPh sb="9" eb="11">
      <t>キョテン</t>
    </rPh>
    <rPh sb="11" eb="13">
      <t>シセツ</t>
    </rPh>
    <rPh sb="15" eb="16">
      <t>キュウ</t>
    </rPh>
    <rPh sb="16" eb="18">
      <t>クジマ</t>
    </rPh>
    <rPh sb="18" eb="21">
      <t>ショウガッコウ</t>
    </rPh>
    <phoneticPr fontId="4"/>
  </si>
  <si>
    <t>パッケージエアコン
(ACP-2：1階事務室)</t>
    <rPh sb="18" eb="19">
      <t>カイ</t>
    </rPh>
    <rPh sb="19" eb="22">
      <t>ジムシツ</t>
    </rPh>
    <phoneticPr fontId="4"/>
  </si>
  <si>
    <t>ACP15室内機（児童会）</t>
    <rPh sb="5" eb="7">
      <t>シツナイ</t>
    </rPh>
    <rPh sb="9" eb="12">
      <t>ジドウカイ</t>
    </rPh>
    <phoneticPr fontId="4"/>
  </si>
  <si>
    <t>パッケージエアコン
(ACP-6：2階集会室2)</t>
    <rPh sb="18" eb="19">
      <t>カイ</t>
    </rPh>
    <rPh sb="19" eb="22">
      <t>シュウカイシツ</t>
    </rPh>
    <phoneticPr fontId="4"/>
  </si>
  <si>
    <t>【外】：RAS-AP335SS2(J)</t>
    <rPh sb="1" eb="2">
      <t>ガイ</t>
    </rPh>
    <phoneticPr fontId="4"/>
  </si>
  <si>
    <t>【内】：RCI-GP112K3</t>
  </si>
  <si>
    <t>【内】：RCI-GP71K3</t>
  </si>
  <si>
    <t>【外】：RAS-GP140RSH1(J)</t>
  </si>
  <si>
    <t>ACP12室内機（普通教室）</t>
    <rPh sb="5" eb="7">
      <t>シツナイ</t>
    </rPh>
    <rPh sb="9" eb="11">
      <t>フツウ</t>
    </rPh>
    <rPh sb="11" eb="12">
      <t>キョウ</t>
    </rPh>
    <rPh sb="12" eb="13">
      <t>シツ</t>
    </rPh>
    <phoneticPr fontId="4"/>
  </si>
  <si>
    <t>【外】：RAS-GP112RSH1(J)</t>
  </si>
  <si>
    <t>【内】：RCI-GP140K3</t>
  </si>
  <si>
    <t>【内】：RPI-GP71K3</t>
  </si>
  <si>
    <t>EHP-3</t>
  </si>
  <si>
    <t>【内】：RPI-GP56K3</t>
  </si>
  <si>
    <t>【外】：RAS-GP56RSH1(J)</t>
  </si>
  <si>
    <t>【内】：RAP-40C2</t>
  </si>
  <si>
    <t>【外】：RAC-P40C2</t>
  </si>
  <si>
    <t>【冷】33.5、【暖】37.5</t>
    <rPh sb="1" eb="2">
      <t>レイ</t>
    </rPh>
    <rPh sb="9" eb="10">
      <t>ダン</t>
    </rPh>
    <phoneticPr fontId="4"/>
  </si>
  <si>
    <t>【冷】28.0、【暖】31.5</t>
    <rPh sb="1" eb="2">
      <t>レイ</t>
    </rPh>
    <rPh sb="9" eb="10">
      <t>ダン</t>
    </rPh>
    <phoneticPr fontId="4"/>
  </si>
  <si>
    <t>【冷】20.0、【暖】22.4</t>
    <rPh sb="1" eb="2">
      <t>レイ</t>
    </rPh>
    <rPh sb="9" eb="10">
      <t>ダン</t>
    </rPh>
    <phoneticPr fontId="4"/>
  </si>
  <si>
    <t>耐火クロススクリーン</t>
    <rPh sb="0" eb="2">
      <t>タイカ</t>
    </rPh>
    <phoneticPr fontId="22"/>
  </si>
  <si>
    <t>【冷】12.5、【暖】14.0</t>
    <rPh sb="1" eb="2">
      <t>レイ</t>
    </rPh>
    <rPh sb="9" eb="10">
      <t>ダン</t>
    </rPh>
    <phoneticPr fontId="4"/>
  </si>
  <si>
    <t>【冷】10.0、【暖】11.2</t>
    <rPh sb="1" eb="2">
      <t>レイ</t>
    </rPh>
    <rPh sb="9" eb="10">
      <t>ダン</t>
    </rPh>
    <phoneticPr fontId="4"/>
  </si>
  <si>
    <t>【冷】5.0.、【暖】5.6</t>
    <rPh sb="1" eb="2">
      <t>レイ</t>
    </rPh>
    <rPh sb="9" eb="10">
      <t>ダン</t>
    </rPh>
    <phoneticPr fontId="4"/>
  </si>
  <si>
    <t>【冷】5.0、【暖】5.6</t>
    <rPh sb="1" eb="2">
      <t>レイ</t>
    </rPh>
    <rPh sb="8" eb="9">
      <t>ダン</t>
    </rPh>
    <phoneticPr fontId="4"/>
  </si>
  <si>
    <t>FGXFPMJ</t>
  </si>
  <si>
    <t>FGXFP36MJ</t>
  </si>
  <si>
    <t>H30.9
(建替)</t>
    <rPh sb="7" eb="9">
      <t>タテカエ</t>
    </rPh>
    <phoneticPr fontId="4"/>
  </si>
  <si>
    <t>GXUVP560G</t>
  </si>
  <si>
    <t>地域振興課</t>
  </si>
  <si>
    <t>乗用　13人　45m/分</t>
  </si>
  <si>
    <t>ﾌｼﾞﾃｯｸ　機械室ﾚｽｴﾚﾍﾞｰﾀｰ
P-13-CO45
　ｲﾝﾊﾞｰﾀ制御方式(電力回生無)</t>
  </si>
  <si>
    <t>１階RC（鉄筋コンクリート）
２階木造</t>
    <rPh sb="1" eb="2">
      <t>カイ</t>
    </rPh>
    <rPh sb="16" eb="17">
      <t>カイ</t>
    </rPh>
    <rPh sb="17" eb="19">
      <t>モクゾウ</t>
    </rPh>
    <phoneticPr fontId="4"/>
  </si>
  <si>
    <t>吉和1886-1</t>
    <rPh sb="0" eb="2">
      <t>ヨシワ</t>
    </rPh>
    <phoneticPr fontId="4"/>
  </si>
  <si>
    <t>V-08PPD8</t>
  </si>
  <si>
    <t>ACP45室内機（普通教室）</t>
    <rPh sb="9" eb="11">
      <t>フツウ</t>
    </rPh>
    <rPh sb="11" eb="12">
      <t>キョウ</t>
    </rPh>
    <phoneticPr fontId="4"/>
  </si>
  <si>
    <t>吉和1171-1</t>
    <rPh sb="0" eb="2">
      <t>ヨシワ</t>
    </rPh>
    <phoneticPr fontId="4"/>
  </si>
  <si>
    <t>吉和支所
吉和ふれあい交流センター
吉和歴史民俗資料館</t>
    <rPh sb="0" eb="2">
      <t>ヨシワ</t>
    </rPh>
    <rPh sb="2" eb="4">
      <t>シショ</t>
    </rPh>
    <rPh sb="5" eb="7">
      <t>ヨシワ</t>
    </rPh>
    <rPh sb="11" eb="13">
      <t>コウリュウ</t>
    </rPh>
    <rPh sb="18" eb="20">
      <t>ヨシワ</t>
    </rPh>
    <rPh sb="20" eb="27">
      <t>レキシミンゾクシリョウカン</t>
    </rPh>
    <phoneticPr fontId="4"/>
  </si>
  <si>
    <t>吉和1886-1</t>
  </si>
  <si>
    <t>別途</t>
    <rPh sb="0" eb="2">
      <t>ベット</t>
    </rPh>
    <phoneticPr fontId="4"/>
  </si>
  <si>
    <t>津田市民センター(公民館)</t>
  </si>
  <si>
    <t>ACP20室内機（配膳室1）</t>
    <rPh sb="9" eb="11">
      <t>ハイゼン</t>
    </rPh>
    <phoneticPr fontId="4"/>
  </si>
  <si>
    <t>PUHY-WP400SDMG5</t>
  </si>
  <si>
    <t>両引分　DS-150</t>
    <rPh sb="0" eb="1">
      <t>リョウ</t>
    </rPh>
    <rPh sb="1" eb="2">
      <t>ヒ</t>
    </rPh>
    <rPh sb="2" eb="3">
      <t>ワ</t>
    </rPh>
    <phoneticPr fontId="4"/>
  </si>
  <si>
    <t>PLFY-P28EMG8</t>
  </si>
  <si>
    <t>PUHY-WP280SDMG5</t>
  </si>
  <si>
    <t>PLFY-P45EMG8</t>
  </si>
  <si>
    <t>PLFY-P71EMG8</t>
  </si>
  <si>
    <t>PLFY-P22LMG7</t>
  </si>
  <si>
    <t>PLFY-P36EMG8</t>
  </si>
  <si>
    <t>セット品番（同時ツイン）</t>
    <rPh sb="3" eb="5">
      <t>ヒンバン</t>
    </rPh>
    <rPh sb="6" eb="8">
      <t>ドウジ</t>
    </rPh>
    <phoneticPr fontId="4"/>
  </si>
  <si>
    <t>下平良1-1-4</t>
  </si>
  <si>
    <t>PUZ-ZRMP140KA11</t>
  </si>
  <si>
    <t>PLZX-ZRMP80EFZ</t>
  </si>
  <si>
    <t>PFAV-P530DMJ1-F</t>
  </si>
  <si>
    <t>PUZ-ZRMP80HA11</t>
  </si>
  <si>
    <t>セット品番（シングル）</t>
    <rPh sb="3" eb="5">
      <t>ヒンバン</t>
    </rPh>
    <phoneticPr fontId="4"/>
  </si>
  <si>
    <t>PLZ-ZRMP80EFZ</t>
  </si>
  <si>
    <t>扶桑</t>
  </si>
  <si>
    <t>PDZ-ZRMP50GZ</t>
  </si>
  <si>
    <t>２組</t>
    <rPh sb="1" eb="2">
      <t>クミ</t>
    </rPh>
    <phoneticPr fontId="4"/>
  </si>
  <si>
    <t>PD-RP50GA17</t>
  </si>
  <si>
    <t>PCZ-ZRMP112KZ</t>
  </si>
  <si>
    <t>PUZ-ZRMP112KA11</t>
  </si>
  <si>
    <t>室内機（天吊）</t>
    <rPh sb="0" eb="3">
      <t>シツナイキ</t>
    </rPh>
    <rPh sb="5" eb="6">
      <t>ツリ</t>
    </rPh>
    <phoneticPr fontId="4"/>
  </si>
  <si>
    <t>セット品番（ルームエアコン）</t>
    <rPh sb="3" eb="5">
      <t>ヒンバン</t>
    </rPh>
    <phoneticPr fontId="4"/>
  </si>
  <si>
    <t>GHP-1室外機</t>
    <rPh sb="5" eb="8">
      <t>シツガイキ</t>
    </rPh>
    <phoneticPr fontId="4"/>
  </si>
  <si>
    <t>MSZ-KXV2220-W</t>
  </si>
  <si>
    <t>　外構フェンス</t>
    <rPh sb="1" eb="2">
      <t>ガイ</t>
    </rPh>
    <rPh sb="2" eb="3">
      <t>カマエ</t>
    </rPh>
    <phoneticPr fontId="20"/>
  </si>
  <si>
    <t>5組</t>
    <rPh sb="1" eb="2">
      <t>クミ</t>
    </rPh>
    <phoneticPr fontId="4"/>
  </si>
  <si>
    <t>MUZ-KXV2220</t>
  </si>
  <si>
    <t>乗用　15人　60m/分</t>
    <rPh sb="0" eb="2">
      <t>ジョウヨウ</t>
    </rPh>
    <rPh sb="5" eb="6">
      <t>ニン</t>
    </rPh>
    <rPh sb="11" eb="12">
      <t>フン</t>
    </rPh>
    <phoneticPr fontId="4"/>
  </si>
  <si>
    <t>室内機（壁掛）</t>
  </si>
  <si>
    <t>3.5</t>
  </si>
  <si>
    <t>全熱交換タイプ</t>
    <rPh sb="0" eb="2">
      <t>ゼンネツ</t>
    </rPh>
    <rPh sb="2" eb="4">
      <t>コウカン</t>
    </rPh>
    <phoneticPr fontId="4"/>
  </si>
  <si>
    <t>業務用ロスナイ（天井隠蔽形）</t>
    <rPh sb="0" eb="3">
      <t>ギョウムヨウ</t>
    </rPh>
    <rPh sb="8" eb="10">
      <t>テンジョウ</t>
    </rPh>
    <rPh sb="10" eb="12">
      <t>インペイ</t>
    </rPh>
    <rPh sb="12" eb="13">
      <t>ガタ</t>
    </rPh>
    <phoneticPr fontId="4"/>
  </si>
  <si>
    <t>LGH-N15RXW</t>
  </si>
  <si>
    <t>LGH-N100RXV</t>
  </si>
  <si>
    <t>ACP-1-2室内ユニット</t>
    <rPh sb="7" eb="9">
      <t>シツナイ</t>
    </rPh>
    <phoneticPr fontId="4"/>
  </si>
  <si>
    <t>業務用ロスナイ（天井ｶｾｯﾄ形）</t>
    <rPh sb="0" eb="3">
      <t>ギョウムヨウ</t>
    </rPh>
    <rPh sb="8" eb="10">
      <t>テンジョウ</t>
    </rPh>
    <rPh sb="14" eb="15">
      <t>ケイ</t>
    </rPh>
    <rPh sb="15" eb="16">
      <t>オンギョウ</t>
    </rPh>
    <phoneticPr fontId="4"/>
  </si>
  <si>
    <t>LGH-N15CX2</t>
  </si>
  <si>
    <t>LGH-N35CX2</t>
  </si>
  <si>
    <t>オーバースライダー</t>
  </si>
  <si>
    <t>YZCP56MB</t>
  </si>
  <si>
    <t>S59.7</t>
  </si>
  <si>
    <t>VL-100ZS2</t>
  </si>
  <si>
    <t>BFS-40SUG</t>
  </si>
  <si>
    <t>天井扇（天井埋込形）</t>
    <rPh sb="0" eb="3">
      <t>テンジョウセン</t>
    </rPh>
    <rPh sb="4" eb="6">
      <t>テンジョウ</t>
    </rPh>
    <rPh sb="6" eb="8">
      <t>ウメコミ</t>
    </rPh>
    <rPh sb="8" eb="9">
      <t>ガタ</t>
    </rPh>
    <phoneticPr fontId="4"/>
  </si>
  <si>
    <t>VD-15ZC12</t>
  </si>
  <si>
    <t>VD-18ZC12</t>
  </si>
  <si>
    <t>天井扇（パイプ用ファン）</t>
    <rPh sb="0" eb="3">
      <t>テンジョウセン</t>
    </rPh>
    <rPh sb="7" eb="8">
      <t>ヨウ</t>
    </rPh>
    <phoneticPr fontId="4"/>
  </si>
  <si>
    <t>総務課
(吉和支所地域づくり係)</t>
    <rPh sb="0" eb="3">
      <t>ソウムカ</t>
    </rPh>
    <rPh sb="5" eb="7">
      <t>ヨシワ</t>
    </rPh>
    <rPh sb="7" eb="9">
      <t>シショ</t>
    </rPh>
    <rPh sb="9" eb="11">
      <t>チイキ</t>
    </rPh>
    <rPh sb="14" eb="15">
      <t>カカリ</t>
    </rPh>
    <phoneticPr fontId="4"/>
  </si>
  <si>
    <t>天井扇（天井埋込形（厨房排気用））</t>
    <rPh sb="0" eb="3">
      <t>テンジョウセン</t>
    </rPh>
    <rPh sb="4" eb="6">
      <t>テンジョウ</t>
    </rPh>
    <rPh sb="6" eb="8">
      <t>ウメコミ</t>
    </rPh>
    <rPh sb="8" eb="9">
      <t>ガタ</t>
    </rPh>
    <rPh sb="10" eb="12">
      <t>チュウボウ</t>
    </rPh>
    <rPh sb="12" eb="15">
      <t>ハイキヨウ</t>
    </rPh>
    <phoneticPr fontId="4"/>
  </si>
  <si>
    <t>LP-500X2-126</t>
  </si>
  <si>
    <t>VD-20Z12</t>
  </si>
  <si>
    <t>VD-23Z12</t>
  </si>
  <si>
    <t>EFG-25KSB-W</t>
  </si>
  <si>
    <t>有圧扇（低騒音排気専用 単相）</t>
    <rPh sb="0" eb="3">
      <t>ユウアツセン</t>
    </rPh>
    <rPh sb="4" eb="7">
      <t>テイソウオン</t>
    </rPh>
    <rPh sb="7" eb="9">
      <t>ハイキ</t>
    </rPh>
    <rPh sb="9" eb="11">
      <t>センヨウ</t>
    </rPh>
    <rPh sb="12" eb="14">
      <t>タンソウ</t>
    </rPh>
    <phoneticPr fontId="4"/>
  </si>
  <si>
    <t>WM-VCJ2200</t>
  </si>
  <si>
    <t>EWF-45ESA</t>
  </si>
  <si>
    <t>EWF-45ESA-Q</t>
  </si>
  <si>
    <t>寺岡オートドア</t>
    <rPh sb="0" eb="2">
      <t>テラオカ</t>
    </rPh>
    <phoneticPr fontId="4"/>
  </si>
  <si>
    <t>東芝エレベーター
SPT15ｰCO45トランク付き車いす仕様</t>
  </si>
  <si>
    <t>東芝エレベーター
SP13-CO45車いす仕様</t>
  </si>
  <si>
    <t>ACP8室内機（普通教室）</t>
    <rPh sb="4" eb="6">
      <t>シツナイ</t>
    </rPh>
    <rPh sb="8" eb="10">
      <t>フツウ</t>
    </rPh>
    <rPh sb="10" eb="12">
      <t>キョウシツ</t>
    </rPh>
    <phoneticPr fontId="4"/>
  </si>
  <si>
    <t>R4.3</t>
  </si>
  <si>
    <t>佐方本町2-11</t>
    <rPh sb="0" eb="2">
      <t>サガタ</t>
    </rPh>
    <rPh sb="2" eb="4">
      <t>ホンマチ</t>
    </rPh>
    <phoneticPr fontId="4"/>
  </si>
  <si>
    <t>非常用電源90kVA</t>
  </si>
  <si>
    <t>有圧換気扇</t>
    <rPh sb="0" eb="2">
      <t>ユウアツ</t>
    </rPh>
    <rPh sb="2" eb="5">
      <t>カンキセン</t>
    </rPh>
    <phoneticPr fontId="4"/>
  </si>
  <si>
    <t>扶桑電機</t>
    <rPh sb="0" eb="2">
      <t>フソウ</t>
    </rPh>
    <rPh sb="2" eb="4">
      <t>デンキ</t>
    </rPh>
    <phoneticPr fontId="4"/>
  </si>
  <si>
    <t>片引　</t>
    <rPh sb="0" eb="1">
      <t>カタ</t>
    </rPh>
    <rPh sb="1" eb="2">
      <t>イン</t>
    </rPh>
    <phoneticPr fontId="4"/>
  </si>
  <si>
    <t>RC（鉄筋コンクリート）一部鉄骨造</t>
    <rPh sb="3" eb="5">
      <t>テッキン</t>
    </rPh>
    <rPh sb="12" eb="14">
      <t>イチブ</t>
    </rPh>
    <rPh sb="14" eb="17">
      <t>テッコツゾウ</t>
    </rPh>
    <phoneticPr fontId="4"/>
  </si>
  <si>
    <t>Panasonic</t>
  </si>
  <si>
    <t>S-G28DMS1</t>
  </si>
  <si>
    <t>CU-P160UL4E</t>
  </si>
  <si>
    <t>VD-15ZLXP13-CS</t>
  </si>
  <si>
    <t>VD-20ZC13</t>
  </si>
  <si>
    <t>VD-20ZLX13-CS</t>
  </si>
  <si>
    <t>VD-15ZLC13-CS</t>
  </si>
  <si>
    <t>VD-20ZL13</t>
  </si>
  <si>
    <t>YKK</t>
  </si>
  <si>
    <t>EF-30BSXC2-HC</t>
  </si>
  <si>
    <t>PUZ-ZRMP50KA11</t>
  </si>
  <si>
    <t>三菱重工</t>
  </si>
  <si>
    <t>隔月点検</t>
  </si>
  <si>
    <t>東芝エレベーター　インバーター制御式
FCP11750-CO45-2STOP</t>
    <rPh sb="0" eb="2">
      <t>トウシバ</t>
    </rPh>
    <rPh sb="15" eb="18">
      <t>セイギョシキ</t>
    </rPh>
    <phoneticPr fontId="4"/>
  </si>
  <si>
    <t>まちづくり支援課</t>
    <rPh sb="5" eb="7">
      <t>シエン</t>
    </rPh>
    <phoneticPr fontId="4"/>
  </si>
  <si>
    <t>こども課・子育て応援室・健康福祉総務課</t>
    <rPh sb="3" eb="4">
      <t>カ</t>
    </rPh>
    <rPh sb="5" eb="7">
      <t>コソダ</t>
    </rPh>
    <rPh sb="8" eb="10">
      <t>オウエン</t>
    </rPh>
    <rPh sb="10" eb="11">
      <t>シツ</t>
    </rPh>
    <rPh sb="12" eb="14">
      <t>ケンコウ</t>
    </rPh>
    <rPh sb="14" eb="16">
      <t>フクシ</t>
    </rPh>
    <rPh sb="16" eb="19">
      <t>ソウムカ</t>
    </rPh>
    <phoneticPr fontId="4"/>
  </si>
  <si>
    <t>生涯学習課・まちづくり支援課</t>
    <rPh sb="11" eb="13">
      <t>シエン</t>
    </rPh>
    <phoneticPr fontId="4"/>
  </si>
  <si>
    <t>総務課
まちづくり支援課</t>
    <rPh sb="0" eb="3">
      <t>ソウムカ</t>
    </rPh>
    <rPh sb="9" eb="11">
      <t>シエン</t>
    </rPh>
    <rPh sb="11" eb="12">
      <t>カ</t>
    </rPh>
    <phoneticPr fontId="4"/>
  </si>
  <si>
    <t>こども課・子育て応援室・健康福祉総務課</t>
    <rPh sb="12" eb="14">
      <t>ケンコウ</t>
    </rPh>
    <phoneticPr fontId="4"/>
  </si>
  <si>
    <t>人権・市民生活課</t>
    <rPh sb="0" eb="2">
      <t>ジンケン</t>
    </rPh>
    <rPh sb="3" eb="5">
      <t>シミン</t>
    </rPh>
    <rPh sb="5" eb="7">
      <t>セイカツ</t>
    </rPh>
    <rPh sb="7" eb="8">
      <t>カ</t>
    </rPh>
    <phoneticPr fontId="4"/>
  </si>
  <si>
    <r>
      <t>年</t>
    </r>
    <r>
      <rPr>
        <sz val="11"/>
        <color auto="1"/>
        <rFont val="ＭＳ Ｐゴシック"/>
      </rPr>
      <t>3回(8月、11月、2月)</t>
    </r>
  </si>
  <si>
    <r>
      <t>5連鉄棒、はん登棒、木製複合遊具（滑り台</t>
    </r>
    <r>
      <rPr>
        <sz val="11"/>
        <color auto="1"/>
        <rFont val="ＭＳ Ｐゴシック"/>
      </rPr>
      <t>、ネットクライマー、ロープ上り、雲梯）、太鼓橋（移動式）、4連ブランコ＋柵、ジャングルジム（移動式）、滑り台（移動式）、リス、砂場</t>
    </r>
    <rPh sb="1" eb="2">
      <t>レン</t>
    </rPh>
    <rPh sb="2" eb="4">
      <t>テツボウ</t>
    </rPh>
    <rPh sb="7" eb="8">
      <t>ノボル</t>
    </rPh>
    <rPh sb="8" eb="9">
      <t>ボウ</t>
    </rPh>
    <rPh sb="10" eb="12">
      <t>モクセイ</t>
    </rPh>
    <rPh sb="12" eb="14">
      <t>フクゴウ</t>
    </rPh>
    <rPh sb="14" eb="16">
      <t>ユウグ</t>
    </rPh>
    <rPh sb="17" eb="18">
      <t>スベ</t>
    </rPh>
    <rPh sb="19" eb="20">
      <t>ダイ</t>
    </rPh>
    <rPh sb="33" eb="34">
      <t>ノボ</t>
    </rPh>
    <rPh sb="40" eb="43">
      <t>タイコバシ</t>
    </rPh>
    <rPh sb="44" eb="46">
      <t>イドウ</t>
    </rPh>
    <rPh sb="46" eb="47">
      <t>シキ</t>
    </rPh>
    <rPh sb="50" eb="51">
      <t>レン</t>
    </rPh>
    <rPh sb="56" eb="57">
      <t>サク</t>
    </rPh>
    <rPh sb="66" eb="68">
      <t>イドウ</t>
    </rPh>
    <rPh sb="68" eb="69">
      <t>シキ</t>
    </rPh>
    <rPh sb="71" eb="72">
      <t>スベ</t>
    </rPh>
    <rPh sb="73" eb="74">
      <t>ダイ</t>
    </rPh>
    <rPh sb="75" eb="77">
      <t>イドウ</t>
    </rPh>
    <rPh sb="77" eb="78">
      <t>シキ</t>
    </rPh>
    <rPh sb="83" eb="85">
      <t>スナバ</t>
    </rPh>
    <phoneticPr fontId="4"/>
  </si>
  <si>
    <t>佐伯支所庁舎</t>
    <rPh sb="0" eb="2">
      <t>サエキ</t>
    </rPh>
    <rPh sb="2" eb="4">
      <t>シショ</t>
    </rPh>
    <rPh sb="4" eb="6">
      <t>チョウシャ</t>
    </rPh>
    <phoneticPr fontId="4"/>
  </si>
  <si>
    <t>ACP-2-1室内ユニット</t>
    <rPh sb="7" eb="9">
      <t>シツナイ</t>
    </rPh>
    <phoneticPr fontId="4"/>
  </si>
  <si>
    <t>廿日市消防署西分署</t>
    <rPh sb="0" eb="3">
      <t>ハツカイチ</t>
    </rPh>
    <rPh sb="3" eb="6">
      <t>ショウボウショ</t>
    </rPh>
    <rPh sb="6" eb="7">
      <t>ニシ</t>
    </rPh>
    <rPh sb="7" eb="9">
      <t>ブンショ</t>
    </rPh>
    <phoneticPr fontId="4"/>
  </si>
  <si>
    <t>消防本部総務課</t>
  </si>
  <si>
    <t>廿日市学校給食センター</t>
    <rPh sb="0" eb="3">
      <t>ハツカイチ</t>
    </rPh>
    <rPh sb="3" eb="5">
      <t>ガッコウ</t>
    </rPh>
    <rPh sb="5" eb="7">
      <t>キュウショク</t>
    </rPh>
    <phoneticPr fontId="4"/>
  </si>
  <si>
    <t>佐方第１・第２児童会</t>
    <rPh sb="0" eb="2">
      <t>サカタ</t>
    </rPh>
    <rPh sb="2" eb="3">
      <t>ダイ</t>
    </rPh>
    <rPh sb="5" eb="6">
      <t>ダイ</t>
    </rPh>
    <rPh sb="7" eb="10">
      <t>ジドウカイ</t>
    </rPh>
    <phoneticPr fontId="4"/>
  </si>
  <si>
    <t>吉和福祉センター</t>
    <rPh sb="0" eb="2">
      <t>ヨシワ</t>
    </rPh>
    <rPh sb="2" eb="4">
      <t>フクシ</t>
    </rPh>
    <phoneticPr fontId="4"/>
  </si>
  <si>
    <t>宮島福祉センター</t>
    <rPh sb="0" eb="2">
      <t>ミヤジマ</t>
    </rPh>
    <rPh sb="2" eb="4">
      <t>フクシ</t>
    </rPh>
    <phoneticPr fontId="4"/>
  </si>
  <si>
    <t>1階RC（鉄筋コンクリート）
2階W（木造）</t>
    <rPh sb="1" eb="2">
      <t>カイ</t>
    </rPh>
    <rPh sb="16" eb="17">
      <t>カイ</t>
    </rPh>
    <phoneticPr fontId="4"/>
  </si>
  <si>
    <t>廿日市第３児童会</t>
    <rPh sb="0" eb="3">
      <t>ハツカイチ</t>
    </rPh>
    <rPh sb="3" eb="4">
      <t>ダイ</t>
    </rPh>
    <rPh sb="5" eb="8">
      <t>ジドウカイ</t>
    </rPh>
    <phoneticPr fontId="4"/>
  </si>
  <si>
    <t>阿品台東児童会</t>
    <rPh sb="0" eb="3">
      <t>アジナダイ</t>
    </rPh>
    <rPh sb="3" eb="4">
      <t>ヒガシ</t>
    </rPh>
    <rPh sb="4" eb="7">
      <t>ジドウカイ</t>
    </rPh>
    <phoneticPr fontId="4"/>
  </si>
  <si>
    <t>宮園児童会</t>
    <rPh sb="0" eb="2">
      <t>ミヤゾノ</t>
    </rPh>
    <rPh sb="2" eb="5">
      <t>ジドウカイ</t>
    </rPh>
    <phoneticPr fontId="4"/>
  </si>
  <si>
    <t>四季が丘第１児童会</t>
    <rPh sb="0" eb="2">
      <t>シキ</t>
    </rPh>
    <rPh sb="3" eb="4">
      <t>オカ</t>
    </rPh>
    <rPh sb="4" eb="5">
      <t>ダイ</t>
    </rPh>
    <rPh sb="6" eb="9">
      <t>ジドウカイ</t>
    </rPh>
    <phoneticPr fontId="4"/>
  </si>
  <si>
    <t>ACP28室内機（普通教室）</t>
    <rPh sb="9" eb="11">
      <t>フツウ</t>
    </rPh>
    <rPh sb="11" eb="12">
      <t>キョウ</t>
    </rPh>
    <phoneticPr fontId="4"/>
  </si>
  <si>
    <t>大野東児童会</t>
    <rPh sb="0" eb="2">
      <t>オオノ</t>
    </rPh>
    <rPh sb="2" eb="3">
      <t>ヒガシ</t>
    </rPh>
    <rPh sb="3" eb="6">
      <t>ジドウカイ</t>
    </rPh>
    <phoneticPr fontId="4"/>
  </si>
  <si>
    <t>大野西第１・第２児童会</t>
    <rPh sb="0" eb="2">
      <t>オオノ</t>
    </rPh>
    <rPh sb="2" eb="3">
      <t>ニシ</t>
    </rPh>
    <rPh sb="3" eb="4">
      <t>ダイ</t>
    </rPh>
    <rPh sb="6" eb="7">
      <t>ダイ</t>
    </rPh>
    <rPh sb="8" eb="11">
      <t>ジドウカイ</t>
    </rPh>
    <phoneticPr fontId="4"/>
  </si>
  <si>
    <t>宮島商工会館</t>
    <rPh sb="0" eb="2">
      <t>ミヤジマ</t>
    </rPh>
    <rPh sb="2" eb="4">
      <t>ショウコウ</t>
    </rPh>
    <rPh sb="4" eb="6">
      <t>カイカン</t>
    </rPh>
    <phoneticPr fontId="4"/>
  </si>
  <si>
    <t>おおの自然観察の森</t>
    <rPh sb="3" eb="5">
      <t>シゼン</t>
    </rPh>
    <rPh sb="5" eb="7">
      <t>カンサツ</t>
    </rPh>
    <rPh sb="8" eb="9">
      <t>モリ</t>
    </rPh>
    <phoneticPr fontId="4"/>
  </si>
  <si>
    <t>消防本部総務課</t>
    <rPh sb="0" eb="2">
      <t>ショウボウ</t>
    </rPh>
    <rPh sb="2" eb="4">
      <t>ホンブ</t>
    </rPh>
    <rPh sb="4" eb="7">
      <t>ソウムカ</t>
    </rPh>
    <phoneticPr fontId="4"/>
  </si>
  <si>
    <t>中山間地域振興室</t>
    <rPh sb="0" eb="1">
      <t>チュウ</t>
    </rPh>
    <rPh sb="1" eb="3">
      <t>サンカン</t>
    </rPh>
    <rPh sb="3" eb="5">
      <t>チイキ</t>
    </rPh>
    <rPh sb="5" eb="8">
      <t>シンコウシツ</t>
    </rPh>
    <phoneticPr fontId="4"/>
  </si>
  <si>
    <t>健康福祉総務課</t>
    <rPh sb="0" eb="2">
      <t>ケンコウ</t>
    </rPh>
    <rPh sb="2" eb="4">
      <t>フクシ</t>
    </rPh>
    <rPh sb="4" eb="7">
      <t>ソウムカ</t>
    </rPh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</si>
  <si>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</si>
  <si>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産業振興課</t>
    <rPh sb="0" eb="2">
      <t>サンギョウ</t>
    </rPh>
    <rPh sb="2" eb="5">
      <t>シンコウカ</t>
    </rPh>
    <phoneticPr fontId="4"/>
  </si>
  <si>
    <t>観光課</t>
    <rPh sb="0" eb="3">
      <t>カンコウカ</t>
    </rPh>
    <phoneticPr fontId="4"/>
  </si>
  <si>
    <t>農林水産課
(大野支所地域づくり係)</t>
    <rPh sb="0" eb="2">
      <t>ノウリン</t>
    </rPh>
    <rPh sb="2" eb="5">
      <t>スイサンカ</t>
    </rPh>
    <rPh sb="7" eb="9">
      <t>オオノ</t>
    </rPh>
    <rPh sb="9" eb="11">
      <t>シショ</t>
    </rPh>
    <rPh sb="11" eb="13">
      <t>チイキ</t>
    </rPh>
    <rPh sb="16" eb="17">
      <t>カカリ</t>
    </rPh>
    <phoneticPr fontId="4"/>
  </si>
  <si>
    <t>吉和小中一貫と同じ建物</t>
    <rPh sb="0" eb="2">
      <t>ヨシワ</t>
    </rPh>
    <rPh sb="2" eb="4">
      <t>ショウチュウ</t>
    </rPh>
    <rPh sb="4" eb="6">
      <t>イッカン</t>
    </rPh>
    <rPh sb="7" eb="8">
      <t>オナ</t>
    </rPh>
    <rPh sb="9" eb="11">
      <t>タテモノ</t>
    </rPh>
    <phoneticPr fontId="4"/>
  </si>
  <si>
    <t>大野支所庁舎</t>
    <rPh sb="0" eb="2">
      <t>オオノ</t>
    </rPh>
    <rPh sb="2" eb="4">
      <t>シショ</t>
    </rPh>
    <rPh sb="4" eb="6">
      <t>チョウシャ</t>
    </rPh>
    <phoneticPr fontId="4"/>
  </si>
  <si>
    <t>市民活動支援センターおおの</t>
    <rPh sb="0" eb="2">
      <t>シミン</t>
    </rPh>
    <rPh sb="2" eb="4">
      <t>カツドウ</t>
    </rPh>
    <rPh sb="4" eb="6">
      <t>シエン</t>
    </rPh>
    <phoneticPr fontId="4"/>
  </si>
  <si>
    <t>佐伯社会福祉センター</t>
    <rPh sb="0" eb="2">
      <t>サエキ</t>
    </rPh>
    <rPh sb="2" eb="4">
      <t>シャカイ</t>
    </rPh>
    <rPh sb="4" eb="6">
      <t>フクシ</t>
    </rPh>
    <phoneticPr fontId="4"/>
  </si>
  <si>
    <t>津田児童館</t>
    <rPh sb="0" eb="2">
      <t>ツダ</t>
    </rPh>
    <rPh sb="2" eb="5">
      <t>ジドウカン</t>
    </rPh>
    <phoneticPr fontId="4"/>
  </si>
  <si>
    <t>佐伯保健センター</t>
  </si>
  <si>
    <t>友和市民センター(公民館)</t>
    <rPh sb="0" eb="2">
      <t>ユウワ</t>
    </rPh>
    <rPh sb="2" eb="4">
      <t>シミン</t>
    </rPh>
    <rPh sb="9" eb="12">
      <t>コウミンカン</t>
    </rPh>
    <phoneticPr fontId="4"/>
  </si>
  <si>
    <t>さいき文化センター</t>
    <rPh sb="3" eb="5">
      <t>ブンカ</t>
    </rPh>
    <phoneticPr fontId="4"/>
  </si>
  <si>
    <t>生涯学習課</t>
    <rPh sb="0" eb="2">
      <t>ショウガイ</t>
    </rPh>
    <rPh sb="2" eb="4">
      <t>ガクシュウ</t>
    </rPh>
    <rPh sb="4" eb="5">
      <t>カ</t>
    </rPh>
    <phoneticPr fontId="4"/>
  </si>
  <si>
    <t>非常用電源15kVA</t>
  </si>
  <si>
    <t>生涯学習課・まちづくり支援課</t>
  </si>
  <si>
    <t>廿日市商工保健センター</t>
    <rPh sb="0" eb="3">
      <t>ハツカイチ</t>
    </rPh>
    <rPh sb="3" eb="5">
      <t>ショウコウ</t>
    </rPh>
    <rPh sb="5" eb="7">
      <t>ホケン</t>
    </rPh>
    <phoneticPr fontId="4"/>
  </si>
  <si>
    <t>R5.3</t>
  </si>
  <si>
    <t>津田1989</t>
    <rPh sb="0" eb="2">
      <t>ツタ</t>
    </rPh>
    <phoneticPr fontId="4"/>
  </si>
  <si>
    <t>大野支所地域づくり係</t>
  </si>
  <si>
    <t>大野1-1-1</t>
    <rPh sb="0" eb="2">
      <t>オオノ</t>
    </rPh>
    <phoneticPr fontId="4"/>
  </si>
  <si>
    <t>宮島町1165-6</t>
    <rPh sb="0" eb="2">
      <t>ミヤジマ</t>
    </rPh>
    <rPh sb="2" eb="3">
      <t>チョウ</t>
    </rPh>
    <phoneticPr fontId="4"/>
  </si>
  <si>
    <t>全熱交換器(天カセ型)</t>
  </si>
  <si>
    <t>玖島4323</t>
    <rPh sb="0" eb="2">
      <t>クジマ</t>
    </rPh>
    <phoneticPr fontId="4"/>
  </si>
  <si>
    <t>H21.2</t>
  </si>
  <si>
    <t>S（鉄骨）</t>
  </si>
  <si>
    <t>H2.11</t>
  </si>
  <si>
    <t>阿品台4-1-21</t>
    <rPh sb="0" eb="3">
      <t>アジナダイ</t>
    </rPh>
    <phoneticPr fontId="4"/>
  </si>
  <si>
    <t>H29.4</t>
  </si>
  <si>
    <t>H17.11</t>
  </si>
  <si>
    <t>宮島町381-2</t>
    <rPh sb="0" eb="2">
      <t>ミヤジマ</t>
    </rPh>
    <rPh sb="2" eb="3">
      <t>チョウ</t>
    </rPh>
    <phoneticPr fontId="4"/>
  </si>
  <si>
    <t>H17.4</t>
  </si>
  <si>
    <t>宮島町960-2</t>
    <rPh sb="0" eb="3">
      <t>ミヤジマチョウ</t>
    </rPh>
    <phoneticPr fontId="4"/>
  </si>
  <si>
    <t>H10.4</t>
  </si>
  <si>
    <t>本町2-13</t>
  </si>
  <si>
    <t>H23.4</t>
  </si>
  <si>
    <t>R2.3</t>
  </si>
  <si>
    <t>阿品台東2-1</t>
    <rPh sb="0" eb="3">
      <t>アジナダイ</t>
    </rPh>
    <rPh sb="3" eb="4">
      <t>ヒガシ</t>
    </rPh>
    <phoneticPr fontId="4"/>
  </si>
  <si>
    <t>W（木造）</t>
  </si>
  <si>
    <t>大野原4-2-60</t>
  </si>
  <si>
    <t>宮島町中之町536-1</t>
    <rPh sb="0" eb="3">
      <t>ミヤジマチョウ</t>
    </rPh>
    <rPh sb="3" eb="6">
      <t>ナカノマチ</t>
    </rPh>
    <phoneticPr fontId="4"/>
  </si>
  <si>
    <t>R1.7</t>
  </si>
  <si>
    <t>　排水ポンプ</t>
    <rPh sb="1" eb="3">
      <t>ハイスイ</t>
    </rPh>
    <phoneticPr fontId="4"/>
  </si>
  <si>
    <t>ACP8室内機（理科室）</t>
    <rPh sb="4" eb="6">
      <t>シツナイ</t>
    </rPh>
    <rPh sb="8" eb="10">
      <t>リカ</t>
    </rPh>
    <rPh sb="10" eb="11">
      <t>シツ</t>
    </rPh>
    <phoneticPr fontId="4"/>
  </si>
  <si>
    <t>大野字矢草2723</t>
    <rPh sb="0" eb="2">
      <t>オオノ</t>
    </rPh>
    <rPh sb="2" eb="3">
      <t>アザ</t>
    </rPh>
    <rPh sb="3" eb="5">
      <t>ヤクサ</t>
    </rPh>
    <phoneticPr fontId="4"/>
  </si>
  <si>
    <t>S63.3</t>
  </si>
  <si>
    <t>佐方10-1</t>
  </si>
  <si>
    <t>R3.3</t>
  </si>
  <si>
    <t>浅原2662-3</t>
    <rPh sb="0" eb="2">
      <t>アサハラ</t>
    </rPh>
    <phoneticPr fontId="4"/>
  </si>
  <si>
    <t>ACP11室内機（普通教室）</t>
    <rPh sb="5" eb="7">
      <t>シツナイ</t>
    </rPh>
    <rPh sb="9" eb="11">
      <t>フツウ</t>
    </rPh>
    <rPh sb="11" eb="12">
      <t>キョウ</t>
    </rPh>
    <rPh sb="12" eb="13">
      <t>シツ</t>
    </rPh>
    <phoneticPr fontId="4"/>
  </si>
  <si>
    <t>給水設備</t>
    <rPh sb="0" eb="2">
      <t>キュウスイ</t>
    </rPh>
    <rPh sb="2" eb="4">
      <t>セツビ</t>
    </rPh>
    <phoneticPr fontId="4"/>
  </si>
  <si>
    <t>宮島中学校（小中一貫校）</t>
    <rPh sb="6" eb="8">
      <t>ショウチュウ</t>
    </rPh>
    <phoneticPr fontId="4"/>
  </si>
  <si>
    <t>教育総務課・学校教育課</t>
    <rPh sb="0" eb="2">
      <t>キョウイク</t>
    </rPh>
    <rPh sb="2" eb="5">
      <t>ソウムカ</t>
    </rPh>
    <rPh sb="6" eb="8">
      <t>ガッコウ</t>
    </rPh>
    <rPh sb="8" eb="11">
      <t>キョウイクカ</t>
    </rPh>
    <phoneticPr fontId="4"/>
  </si>
  <si>
    <t>吉和中学校（小中一貫校）</t>
    <rPh sb="0" eb="2">
      <t>ヨシワ</t>
    </rPh>
    <rPh sb="6" eb="8">
      <t>ショウチュウ</t>
    </rPh>
    <phoneticPr fontId="4"/>
  </si>
  <si>
    <t>大野中学校（小中一貫校）</t>
    <rPh sb="6" eb="8">
      <t>ショウチュウ</t>
    </rPh>
    <phoneticPr fontId="4"/>
  </si>
  <si>
    <t>　衛生器具</t>
    <rPh sb="1" eb="5">
      <t>エイセイキグ</t>
    </rPh>
    <phoneticPr fontId="20"/>
  </si>
  <si>
    <t>YZCP71MB</t>
  </si>
  <si>
    <t>指定管理者</t>
  </si>
  <si>
    <t>非常用電源250kVA</t>
  </si>
  <si>
    <t>ACP1室内機（音楽室）</t>
    <rPh sb="8" eb="10">
      <t>オンガク</t>
    </rPh>
    <phoneticPr fontId="4"/>
  </si>
  <si>
    <t>大野支所庁舎・市民活動支援センターおおの</t>
    <rPh sb="0" eb="2">
      <t>オオノ</t>
    </rPh>
    <rPh sb="2" eb="4">
      <t>シショ</t>
    </rPh>
    <rPh sb="4" eb="6">
      <t>チョウシャ</t>
    </rPh>
    <rPh sb="7" eb="9">
      <t>シミン</t>
    </rPh>
    <rPh sb="9" eb="11">
      <t>カツドウ</t>
    </rPh>
    <rPh sb="11" eb="13">
      <t>シエン</t>
    </rPh>
    <phoneticPr fontId="4"/>
  </si>
  <si>
    <t>全熱交換器</t>
    <rPh sb="0" eb="2">
      <t>ゼンネツ</t>
    </rPh>
    <rPh sb="2" eb="5">
      <t>コウカンキ</t>
    </rPh>
    <phoneticPr fontId="4"/>
  </si>
  <si>
    <t>総務課
(佐伯支所地域づくり係)</t>
  </si>
  <si>
    <t>　誘導灯及び誘導標識</t>
    <rPh sb="1" eb="4">
      <t>ユウドウトウ</t>
    </rPh>
    <rPh sb="4" eb="5">
      <t>オヨ</t>
    </rPh>
    <rPh sb="6" eb="8">
      <t>ユウドウ</t>
    </rPh>
    <rPh sb="8" eb="10">
      <t>ヒョウシキ</t>
    </rPh>
    <phoneticPr fontId="4"/>
  </si>
  <si>
    <t>佐伯支所庁舎</t>
  </si>
  <si>
    <t>健康福祉総務課</t>
  </si>
  <si>
    <t>ACP47室内機（多目的教室）</t>
    <rPh sb="9" eb="12">
      <t>タモクテキ</t>
    </rPh>
    <rPh sb="12" eb="13">
      <t>キョウ</t>
    </rPh>
    <phoneticPr fontId="4"/>
  </si>
  <si>
    <t>吉和診療所</t>
  </si>
  <si>
    <t>阿品台東小学校</t>
    <rPh sb="0" eb="3">
      <t>アジナダイ</t>
    </rPh>
    <rPh sb="3" eb="4">
      <t>ヒガシ</t>
    </rPh>
    <rPh sb="4" eb="7">
      <t>ショウガッコウ</t>
    </rPh>
    <phoneticPr fontId="4"/>
  </si>
  <si>
    <t>阿品台西小学校</t>
    <rPh sb="0" eb="3">
      <t>アジナダイ</t>
    </rPh>
    <rPh sb="3" eb="4">
      <t>ニシ</t>
    </rPh>
    <rPh sb="4" eb="7">
      <t>ショウガッコウ</t>
    </rPh>
    <phoneticPr fontId="4"/>
  </si>
  <si>
    <t>阿品台中学校</t>
    <rPh sb="0" eb="3">
      <t>アジナダイ</t>
    </rPh>
    <rPh sb="3" eb="6">
      <t>チュウガッコウ</t>
    </rPh>
    <phoneticPr fontId="4"/>
  </si>
  <si>
    <t>宮島小学校・中学校（一貫校）・給食センター</t>
    <rPh sb="0" eb="2">
      <t>ミヤジマ</t>
    </rPh>
    <rPh sb="2" eb="5">
      <t>ショウガッコウ</t>
    </rPh>
    <rPh sb="6" eb="9">
      <t>チュウガッコウ</t>
    </rPh>
    <rPh sb="10" eb="13">
      <t>イッカンコウ</t>
    </rPh>
    <rPh sb="15" eb="17">
      <t>キュウショク</t>
    </rPh>
    <phoneticPr fontId="4"/>
  </si>
  <si>
    <t>（４）消防設備</t>
    <rPh sb="3" eb="5">
      <t>ショウボウ</t>
    </rPh>
    <rPh sb="5" eb="7">
      <t>セツビ</t>
    </rPh>
    <phoneticPr fontId="4"/>
  </si>
  <si>
    <t>　汚水排水設備</t>
    <rPh sb="1" eb="3">
      <t>オスイ</t>
    </rPh>
    <rPh sb="3" eb="5">
      <t>ハイスイ</t>
    </rPh>
    <rPh sb="5" eb="7">
      <t>セツビ</t>
    </rPh>
    <phoneticPr fontId="20"/>
  </si>
  <si>
    <t>7.0</t>
  </si>
  <si>
    <t>消防本部・廿日市消防署</t>
  </si>
  <si>
    <t>吉和小学校・中学校（一貫校）･給食センター</t>
    <rPh sb="0" eb="2">
      <t>ヨシワ</t>
    </rPh>
    <rPh sb="2" eb="3">
      <t>ショウ</t>
    </rPh>
    <rPh sb="3" eb="5">
      <t>ガッコウ</t>
    </rPh>
    <rPh sb="6" eb="7">
      <t>チュウ</t>
    </rPh>
    <rPh sb="7" eb="9">
      <t>ガッコウ</t>
    </rPh>
    <rPh sb="10" eb="12">
      <t>イッカン</t>
    </rPh>
    <rPh sb="12" eb="13">
      <t>コウ</t>
    </rPh>
    <rPh sb="15" eb="17">
      <t>キュウショク</t>
    </rPh>
    <phoneticPr fontId="4"/>
  </si>
  <si>
    <t>宮島小学校・中学校（一貫校）･給食センター</t>
    <rPh sb="0" eb="2">
      <t>ミヤジマ</t>
    </rPh>
    <rPh sb="2" eb="3">
      <t>ショウ</t>
    </rPh>
    <rPh sb="3" eb="5">
      <t>ガッコウ</t>
    </rPh>
    <rPh sb="6" eb="9">
      <t>チュウガッコウ</t>
    </rPh>
    <rPh sb="10" eb="12">
      <t>イッカン</t>
    </rPh>
    <rPh sb="12" eb="13">
      <t>コウ</t>
    </rPh>
    <rPh sb="15" eb="17">
      <t>キュウショク</t>
    </rPh>
    <phoneticPr fontId="4"/>
  </si>
  <si>
    <t>YZCP45MB</t>
  </si>
  <si>
    <t>別紙Ａ　施設所在地一覧表</t>
    <rPh sb="0" eb="2">
      <t>ベッシ</t>
    </rPh>
    <rPh sb="4" eb="6">
      <t>シセツ</t>
    </rPh>
    <rPh sb="6" eb="9">
      <t>ショザイチ</t>
    </rPh>
    <rPh sb="9" eb="12">
      <t>イチランヒョウ</t>
    </rPh>
    <phoneticPr fontId="4"/>
  </si>
  <si>
    <t>非常用電源50kVA</t>
    <rPh sb="0" eb="3">
      <t>ヒジョウヨウ</t>
    </rPh>
    <rPh sb="3" eb="5">
      <t>デンゲン</t>
    </rPh>
    <phoneticPr fontId="4"/>
  </si>
  <si>
    <t>20ｋW</t>
  </si>
  <si>
    <t>発電装置10kVA</t>
    <rPh sb="0" eb="2">
      <t>ハツデン</t>
    </rPh>
    <rPh sb="2" eb="4">
      <t>ソウチ</t>
    </rPh>
    <phoneticPr fontId="4"/>
  </si>
  <si>
    <t>非常用電源27kVA</t>
  </si>
  <si>
    <t>非常電源2
空気管式感知器5</t>
    <rPh sb="0" eb="2">
      <t>ヒジョウ</t>
    </rPh>
    <rPh sb="2" eb="4">
      <t>デンゲン</t>
    </rPh>
    <rPh sb="6" eb="8">
      <t>クウキ</t>
    </rPh>
    <rPh sb="8" eb="9">
      <t>カン</t>
    </rPh>
    <rPh sb="9" eb="10">
      <t>シキ</t>
    </rPh>
    <rPh sb="10" eb="13">
      <t>カンチキ</t>
    </rPh>
    <phoneticPr fontId="4"/>
  </si>
  <si>
    <t>非常電源1</t>
    <rPh sb="0" eb="2">
      <t>ヒジョウ</t>
    </rPh>
    <rPh sb="2" eb="4">
      <t>デンゲン</t>
    </rPh>
    <phoneticPr fontId="4"/>
  </si>
  <si>
    <t>片引き　DS-75</t>
  </si>
  <si>
    <t>【事務所棟】</t>
    <rPh sb="1" eb="4">
      <t>ジムショ</t>
    </rPh>
    <rPh sb="4" eb="5">
      <t>トウ</t>
    </rPh>
    <phoneticPr fontId="4"/>
  </si>
  <si>
    <t>ACR-1室外ユニット</t>
  </si>
  <si>
    <t>ACR-1室内ユニット</t>
    <rPh sb="5" eb="7">
      <t>シツナイ</t>
    </rPh>
    <phoneticPr fontId="4"/>
  </si>
  <si>
    <t>ACR-2室内ユニット</t>
    <rPh sb="5" eb="7">
      <t>シツナイ</t>
    </rPh>
    <phoneticPr fontId="4"/>
  </si>
  <si>
    <t>ACR-4室外ユニット</t>
  </si>
  <si>
    <t>ACR-4室内ユニット</t>
    <rPh sb="5" eb="7">
      <t>シツナイ</t>
    </rPh>
    <phoneticPr fontId="4"/>
  </si>
  <si>
    <t>HH-1加湿器</t>
    <rPh sb="4" eb="7">
      <t>カシツキ</t>
    </rPh>
    <phoneticPr fontId="4"/>
  </si>
  <si>
    <t>HEAR-1全熱交換器</t>
    <rPh sb="6" eb="8">
      <t>ゼンネツ</t>
    </rPh>
    <rPh sb="8" eb="11">
      <t>コウカンキ</t>
    </rPh>
    <phoneticPr fontId="4"/>
  </si>
  <si>
    <t>年４回</t>
    <rPh sb="0" eb="1">
      <t>ネン</t>
    </rPh>
    <rPh sb="2" eb="3">
      <t>カイ</t>
    </rPh>
    <phoneticPr fontId="4"/>
  </si>
  <si>
    <t>ビル用マルチエアコン室外機</t>
    <rPh sb="2" eb="3">
      <t>ヨウ</t>
    </rPh>
    <rPh sb="10" eb="13">
      <t>シツガイキ</t>
    </rPh>
    <phoneticPr fontId="4"/>
  </si>
  <si>
    <t>ビル用マルチエアコン室内機</t>
    <rPh sb="2" eb="3">
      <t>ヨウ</t>
    </rPh>
    <rPh sb="10" eb="13">
      <t>シツナイキ</t>
    </rPh>
    <phoneticPr fontId="4"/>
  </si>
  <si>
    <t>ヒートポンプパッケージエアコン</t>
  </si>
  <si>
    <t>ウォールスルーエアコン</t>
  </si>
  <si>
    <t>AS-158H</t>
  </si>
  <si>
    <t>VAM500GASR</t>
  </si>
  <si>
    <t>YZCP112MB</t>
  </si>
  <si>
    <t>WT317KH-U</t>
  </si>
  <si>
    <t>WTP254H</t>
  </si>
  <si>
    <t>昭和建産</t>
  </si>
  <si>
    <t>片引き</t>
    <rPh sb="0" eb="2">
      <t>カタビ</t>
    </rPh>
    <phoneticPr fontId="4"/>
  </si>
  <si>
    <t>両引分</t>
    <rPh sb="0" eb="1">
      <t>リョウ</t>
    </rPh>
    <rPh sb="1" eb="2">
      <t>ヒ</t>
    </rPh>
    <rPh sb="2" eb="3">
      <t>ワ</t>
    </rPh>
    <phoneticPr fontId="4"/>
  </si>
  <si>
    <t>ACP7室内機（音楽室）</t>
    <rPh sb="4" eb="6">
      <t>シツナイ</t>
    </rPh>
    <rPh sb="8" eb="11">
      <t>オンガクシツ</t>
    </rPh>
    <phoneticPr fontId="4"/>
  </si>
  <si>
    <t>広島自動ドア</t>
    <rPh sb="0" eb="2">
      <t>ヒロシマ</t>
    </rPh>
    <rPh sb="2" eb="4">
      <t>ジドウ</t>
    </rPh>
    <phoneticPr fontId="4"/>
  </si>
  <si>
    <t>DS-75D</t>
  </si>
  <si>
    <t>ACP5室内機（会議室）</t>
    <rPh sb="4" eb="6">
      <t>シツナイ</t>
    </rPh>
    <rPh sb="8" eb="10">
      <t>カイギ</t>
    </rPh>
    <rPh sb="10" eb="11">
      <t>シツ</t>
    </rPh>
    <phoneticPr fontId="4"/>
  </si>
  <si>
    <t>DS-60D</t>
  </si>
  <si>
    <t>【冷】90.0、【暖】100.0</t>
  </si>
  <si>
    <t>三菱電機　3411555インバーター制御式</t>
  </si>
  <si>
    <t>（２）空調設備</t>
    <rPh sb="3" eb="5">
      <t>クウチョウ</t>
    </rPh>
    <rPh sb="5" eb="7">
      <t>セツビ</t>
    </rPh>
    <phoneticPr fontId="4"/>
  </si>
  <si>
    <t>ニュームービンオーチスメンテナンス</t>
  </si>
  <si>
    <t>クマリフト</t>
  </si>
  <si>
    <t>RZZP224CJ</t>
  </si>
  <si>
    <t>YZBP28M</t>
  </si>
  <si>
    <t>ACP3室内機（事務室）</t>
    <rPh sb="4" eb="6">
      <t>シツナイ</t>
    </rPh>
    <rPh sb="8" eb="10">
      <t>ジム</t>
    </rPh>
    <rPh sb="10" eb="11">
      <t>シツ</t>
    </rPh>
    <phoneticPr fontId="4"/>
  </si>
  <si>
    <t>YZCP80MB</t>
  </si>
  <si>
    <t>YZCP36MB</t>
  </si>
  <si>
    <t>LGH-100RX5</t>
  </si>
  <si>
    <t>SGP-DHL560M1K</t>
  </si>
  <si>
    <t>ACP11室内機（相談室）</t>
    <rPh sb="5" eb="7">
      <t>シツナイ</t>
    </rPh>
    <rPh sb="9" eb="11">
      <t>ソウダン</t>
    </rPh>
    <rPh sb="11" eb="12">
      <t>シツ</t>
    </rPh>
    <phoneticPr fontId="4"/>
  </si>
  <si>
    <t>ヤンマー</t>
  </si>
  <si>
    <t>EHP壁掛け型</t>
    <rPh sb="3" eb="5">
      <t>カベカ</t>
    </rPh>
    <rPh sb="6" eb="7">
      <t>ガタ</t>
    </rPh>
    <phoneticPr fontId="4"/>
  </si>
  <si>
    <t>EHP室内機</t>
    <rPh sb="3" eb="6">
      <t>シツナイキ</t>
    </rPh>
    <phoneticPr fontId="4"/>
  </si>
  <si>
    <t>GHP-1床置きダクト型</t>
    <rPh sb="5" eb="7">
      <t>ユカオ</t>
    </rPh>
    <rPh sb="11" eb="12">
      <t>ガタ</t>
    </rPh>
    <phoneticPr fontId="4"/>
  </si>
  <si>
    <t>GHP-2室外機</t>
    <rPh sb="5" eb="8">
      <t>シツガイキ</t>
    </rPh>
    <phoneticPr fontId="4"/>
  </si>
  <si>
    <t>GHP-2-1室内機</t>
    <rPh sb="7" eb="10">
      <t>シツナイキ</t>
    </rPh>
    <phoneticPr fontId="4"/>
  </si>
  <si>
    <t>GHP-2-2室内機</t>
  </si>
  <si>
    <t>天カセ</t>
    <rPh sb="0" eb="1">
      <t>テン</t>
    </rPh>
    <phoneticPr fontId="4"/>
  </si>
  <si>
    <t>HEU-1全熱交換器</t>
    <rPh sb="5" eb="7">
      <t>ゼンネツ</t>
    </rPh>
    <rPh sb="7" eb="10">
      <t>コウカンキ</t>
    </rPh>
    <phoneticPr fontId="4"/>
  </si>
  <si>
    <t>HEU-14全熱交換器</t>
    <rPh sb="6" eb="8">
      <t>ゼンネツ</t>
    </rPh>
    <rPh sb="8" eb="11">
      <t>コウカンキ</t>
    </rPh>
    <phoneticPr fontId="4"/>
  </si>
  <si>
    <t>天井埋込み型</t>
  </si>
  <si>
    <t>ACP-1-1室内ユニット</t>
    <rPh sb="7" eb="9">
      <t>シツナイ</t>
    </rPh>
    <phoneticPr fontId="4"/>
  </si>
  <si>
    <t>EHP床置ダクトパッケージ型</t>
  </si>
  <si>
    <t>MSZ-GE2216</t>
  </si>
  <si>
    <t>SZVYCP560CER</t>
  </si>
  <si>
    <t>消防用設備等</t>
    <rPh sb="0" eb="3">
      <t>ショウボウヨウ</t>
    </rPh>
    <rPh sb="3" eb="5">
      <t>セツビ</t>
    </rPh>
    <rPh sb="5" eb="6">
      <t>トウ</t>
    </rPh>
    <phoneticPr fontId="4"/>
  </si>
  <si>
    <t>PUHY-WP335SDMG3</t>
  </si>
  <si>
    <t>【冷】85.0、【暖】95.0</t>
  </si>
  <si>
    <t>PLFY-P36EMG4</t>
  </si>
  <si>
    <t>PUHY-EP560DMG-BSG</t>
  </si>
  <si>
    <t>ACP-2-6室内ユニット</t>
    <rPh sb="7" eb="9">
      <t>シツナイ</t>
    </rPh>
    <phoneticPr fontId="4"/>
  </si>
  <si>
    <t>ACP5室内機（休養室）</t>
    <rPh sb="4" eb="6">
      <t>シツナイ</t>
    </rPh>
    <rPh sb="8" eb="10">
      <t>キュウヨウ</t>
    </rPh>
    <rPh sb="10" eb="11">
      <t>シツ</t>
    </rPh>
    <phoneticPr fontId="4"/>
  </si>
  <si>
    <t>ACP-2-7室内ユニット</t>
    <rPh sb="7" eb="9">
      <t>シツナイ</t>
    </rPh>
    <phoneticPr fontId="4"/>
  </si>
  <si>
    <t>PLFY-P71LMG4</t>
  </si>
  <si>
    <t>PLFY-P45LMG4</t>
  </si>
  <si>
    <t>PLFY-P56LMG3</t>
  </si>
  <si>
    <t>天カセ２方向</t>
  </si>
  <si>
    <t>ACP-3-1室内ユニット</t>
    <rPh sb="7" eb="9">
      <t>シツナイ</t>
    </rPh>
    <phoneticPr fontId="4"/>
  </si>
  <si>
    <t>ACP-3-2室内ユニット</t>
    <rPh sb="7" eb="9">
      <t>シツナイ</t>
    </rPh>
    <phoneticPr fontId="4"/>
  </si>
  <si>
    <t>ACP-3-3室内ユニット</t>
    <rPh sb="7" eb="9">
      <t>シツナイ</t>
    </rPh>
    <phoneticPr fontId="4"/>
  </si>
  <si>
    <t>ACP-3-4室内ユニット</t>
    <rPh sb="7" eb="9">
      <t>シツナイ</t>
    </rPh>
    <phoneticPr fontId="4"/>
  </si>
  <si>
    <t>ACP-3-6室内ユニット</t>
    <rPh sb="7" eb="9">
      <t>シツナイ</t>
    </rPh>
    <phoneticPr fontId="4"/>
  </si>
  <si>
    <t>MLZ-RX285AS</t>
  </si>
  <si>
    <t>ACP-3-7室内ユニット</t>
    <rPh sb="7" eb="9">
      <t>シツナイ</t>
    </rPh>
    <phoneticPr fontId="4"/>
  </si>
  <si>
    <t>ACP-3-8室内ユニット</t>
    <rPh sb="7" eb="9">
      <t>シツナイ</t>
    </rPh>
    <phoneticPr fontId="4"/>
  </si>
  <si>
    <t>PEFY-P71MG4</t>
  </si>
  <si>
    <t>PEFY-P160MG4</t>
  </si>
  <si>
    <t>MLZ-RX365AS</t>
  </si>
  <si>
    <t>ウエットマスター</t>
  </si>
  <si>
    <t>天カセ形</t>
    <rPh sb="0" eb="1">
      <t>テン</t>
    </rPh>
    <rPh sb="3" eb="4">
      <t>ガタ</t>
    </rPh>
    <phoneticPr fontId="4"/>
  </si>
  <si>
    <t>0.6</t>
  </si>
  <si>
    <t>㈱西武技研</t>
  </si>
  <si>
    <r>
      <t>吉和小学校・中学校（一貫校）・</t>
    </r>
    <r>
      <rPr>
        <sz val="11"/>
        <color auto="1"/>
        <rFont val="ＭＳ Ｐゴシック"/>
      </rPr>
      <t>給食センター</t>
    </r>
    <rPh sb="0" eb="2">
      <t>ヨシワ</t>
    </rPh>
    <rPh sb="2" eb="3">
      <t>ショウ</t>
    </rPh>
    <rPh sb="3" eb="5">
      <t>ガッコウ</t>
    </rPh>
    <rPh sb="6" eb="7">
      <t>チュウ</t>
    </rPh>
    <rPh sb="7" eb="9">
      <t>ガッコウ</t>
    </rPh>
    <rPh sb="10" eb="12">
      <t>イッカン</t>
    </rPh>
    <rPh sb="12" eb="13">
      <t>コウ</t>
    </rPh>
    <rPh sb="15" eb="17">
      <t>キュウショク</t>
    </rPh>
    <phoneticPr fontId="4"/>
  </si>
  <si>
    <t>農林水産課
(大野支所環境産業係)</t>
    <rPh sb="0" eb="2">
      <t>ノウリン</t>
    </rPh>
    <rPh sb="2" eb="5">
      <t>スイサンカ</t>
    </rPh>
    <rPh sb="7" eb="9">
      <t>オオノ</t>
    </rPh>
    <rPh sb="9" eb="11">
      <t>シショ</t>
    </rPh>
    <rPh sb="11" eb="13">
      <t>カンキョウ</t>
    </rPh>
    <rPh sb="13" eb="15">
      <t>サンギョウ</t>
    </rPh>
    <rPh sb="15" eb="16">
      <t>カカリ</t>
    </rPh>
    <phoneticPr fontId="4"/>
  </si>
  <si>
    <t>フロン漏洩点検(定期点検1回、簡易点検3回)</t>
  </si>
  <si>
    <t>MAC-1室外機</t>
    <rPh sb="5" eb="8">
      <t>シツガイキ</t>
    </rPh>
    <phoneticPr fontId="4"/>
  </si>
  <si>
    <t>MAC-1-2室内機</t>
    <rPh sb="7" eb="10">
      <t>シツナイキ</t>
    </rPh>
    <phoneticPr fontId="4"/>
  </si>
  <si>
    <t>MAC-1-3室内機</t>
    <rPh sb="7" eb="10">
      <t>シツナイキ</t>
    </rPh>
    <phoneticPr fontId="4"/>
  </si>
  <si>
    <t>MAC-1-4室内機</t>
    <rPh sb="7" eb="10">
      <t>シツナイキ</t>
    </rPh>
    <phoneticPr fontId="4"/>
  </si>
  <si>
    <t>天井ビルトイン形</t>
    <rPh sb="0" eb="2">
      <t>テンジョウ</t>
    </rPh>
    <rPh sb="7" eb="8">
      <t>ガタ</t>
    </rPh>
    <phoneticPr fontId="4"/>
  </si>
  <si>
    <t>PEFY-P80MG5</t>
  </si>
  <si>
    <t>床置形</t>
    <rPh sb="0" eb="2">
      <t>ユカオ</t>
    </rPh>
    <rPh sb="2" eb="3">
      <t>ガタ</t>
    </rPh>
    <phoneticPr fontId="4"/>
  </si>
  <si>
    <t>PSFY-P112GMG5</t>
  </si>
  <si>
    <t>OAC-1室外機</t>
    <rPh sb="5" eb="8">
      <t>シツガイキ</t>
    </rPh>
    <phoneticPr fontId="4"/>
  </si>
  <si>
    <t>PUHV-P450DMJ1-BSG</t>
  </si>
  <si>
    <t>LGH-N15CX　相当品</t>
  </si>
  <si>
    <t>フロン漏洩点検</t>
  </si>
  <si>
    <t>点検部位</t>
    <rPh sb="0" eb="2">
      <t>テンケン</t>
    </rPh>
    <rPh sb="2" eb="4">
      <t>ブイ</t>
    </rPh>
    <phoneticPr fontId="4"/>
  </si>
  <si>
    <t>機器名</t>
    <rPh sb="0" eb="2">
      <t>キキ</t>
    </rPh>
    <rPh sb="2" eb="3">
      <t>メイ</t>
    </rPh>
    <phoneticPr fontId="4"/>
  </si>
  <si>
    <t>（３）給排水衛生設備</t>
    <rPh sb="3" eb="6">
      <t>キュウハイスイ</t>
    </rPh>
    <rPh sb="6" eb="8">
      <t>エイセイ</t>
    </rPh>
    <rPh sb="8" eb="10">
      <t>セツビ</t>
    </rPh>
    <phoneticPr fontId="4"/>
  </si>
  <si>
    <t>給湯設備</t>
    <rPh sb="0" eb="2">
      <t>キュウトウ</t>
    </rPh>
    <rPh sb="2" eb="4">
      <t>セツビ</t>
    </rPh>
    <phoneticPr fontId="4"/>
  </si>
  <si>
    <t>　分電盤</t>
    <rPh sb="1" eb="2">
      <t>ブン</t>
    </rPh>
    <rPh sb="2" eb="3">
      <t>デン</t>
    </rPh>
    <rPh sb="3" eb="4">
      <t>バン</t>
    </rPh>
    <phoneticPr fontId="4"/>
  </si>
  <si>
    <t>　制御盤(動力)</t>
    <rPh sb="1" eb="4">
      <t>セイギョバン</t>
    </rPh>
    <rPh sb="5" eb="7">
      <t>ドウリョク</t>
    </rPh>
    <phoneticPr fontId="4"/>
  </si>
  <si>
    <t>　給排気ファン</t>
    <rPh sb="1" eb="4">
      <t>キュウハイキ</t>
    </rPh>
    <phoneticPr fontId="20"/>
  </si>
  <si>
    <t>　受水槽・雑用水槽</t>
    <rPh sb="1" eb="2">
      <t>ウ</t>
    </rPh>
    <rPh sb="2" eb="4">
      <t>スイソウ</t>
    </rPh>
    <rPh sb="5" eb="7">
      <t>ザツヨウ</t>
    </rPh>
    <rPh sb="7" eb="9">
      <t>スイソウ</t>
    </rPh>
    <phoneticPr fontId="4"/>
  </si>
  <si>
    <t>消防設備</t>
    <rPh sb="0" eb="2">
      <t>ショウボウ</t>
    </rPh>
    <rPh sb="2" eb="4">
      <t>セツビ</t>
    </rPh>
    <phoneticPr fontId="4"/>
  </si>
  <si>
    <t>（５）建築設備</t>
    <rPh sb="3" eb="5">
      <t>ケンチク</t>
    </rPh>
    <rPh sb="5" eb="7">
      <t>セツビ</t>
    </rPh>
    <phoneticPr fontId="4"/>
  </si>
  <si>
    <t>　消火器</t>
    <rPh sb="1" eb="4">
      <t>ショウカキ</t>
    </rPh>
    <phoneticPr fontId="4"/>
  </si>
  <si>
    <t>　非常放送盤</t>
    <rPh sb="1" eb="6">
      <t>ヒジョウホウソウバン</t>
    </rPh>
    <phoneticPr fontId="4"/>
  </si>
  <si>
    <t>ACP46室内機（活動スペース）</t>
    <rPh sb="9" eb="11">
      <t>カツドウ</t>
    </rPh>
    <phoneticPr fontId="4"/>
  </si>
  <si>
    <t>　壁面文字・看板</t>
    <rPh sb="1" eb="3">
      <t>ヘキメン</t>
    </rPh>
    <rPh sb="3" eb="5">
      <t>モジ</t>
    </rPh>
    <rPh sb="6" eb="8">
      <t>カンバン</t>
    </rPh>
    <phoneticPr fontId="20"/>
  </si>
  <si>
    <r>
      <t>宮島小学校・中学校（一貫校）・</t>
    </r>
    <r>
      <rPr>
        <sz val="11"/>
        <color auto="1"/>
        <rFont val="ＭＳ Ｐゴシック"/>
      </rPr>
      <t>給食センター</t>
    </r>
    <rPh sb="0" eb="2">
      <t>ミヤジマ</t>
    </rPh>
    <rPh sb="2" eb="3">
      <t>ショウ</t>
    </rPh>
    <rPh sb="3" eb="5">
      <t>ガッコウ</t>
    </rPh>
    <rPh sb="6" eb="9">
      <t>チュウガッコウ</t>
    </rPh>
    <rPh sb="10" eb="12">
      <t>イッカン</t>
    </rPh>
    <rPh sb="12" eb="13">
      <t>コウ</t>
    </rPh>
    <rPh sb="15" eb="17">
      <t>キュウショク</t>
    </rPh>
    <phoneticPr fontId="4"/>
  </si>
  <si>
    <r>
      <t>宮島小学校・中学校（一貫校）・</t>
    </r>
    <r>
      <rPr>
        <sz val="11"/>
        <color auto="1"/>
        <rFont val="ＭＳ Ｐゴシック"/>
      </rPr>
      <t>給食センター</t>
    </r>
    <rPh sb="0" eb="2">
      <t>ミヤジマ</t>
    </rPh>
    <rPh sb="2" eb="5">
      <t>ショウガッコウ</t>
    </rPh>
    <rPh sb="6" eb="9">
      <t>チュウガッコウ</t>
    </rPh>
    <rPh sb="10" eb="13">
      <t>イッカンコウ</t>
    </rPh>
    <rPh sb="15" eb="17">
      <t>キュウショク</t>
    </rPh>
    <phoneticPr fontId="4"/>
  </si>
  <si>
    <r>
      <t>吉和小学校・中学校（一貫校）･</t>
    </r>
    <r>
      <rPr>
        <sz val="11"/>
        <color auto="1"/>
        <rFont val="ＭＳ Ｐゴシック"/>
      </rPr>
      <t>給食センター</t>
    </r>
    <rPh sb="0" eb="2">
      <t>ヨシワ</t>
    </rPh>
    <rPh sb="2" eb="3">
      <t>ショウ</t>
    </rPh>
    <rPh sb="3" eb="5">
      <t>ガッコウ</t>
    </rPh>
    <rPh sb="6" eb="7">
      <t>チュウ</t>
    </rPh>
    <rPh sb="7" eb="9">
      <t>ガッコウ</t>
    </rPh>
    <rPh sb="10" eb="12">
      <t>イッカン</t>
    </rPh>
    <rPh sb="12" eb="13">
      <t>コウ</t>
    </rPh>
    <rPh sb="15" eb="17">
      <t>キュウショク</t>
    </rPh>
    <phoneticPr fontId="4"/>
  </si>
  <si>
    <r>
      <t>宮島小学校・中学校（一貫校）･</t>
    </r>
    <r>
      <rPr>
        <sz val="11"/>
        <color auto="1"/>
        <rFont val="ＭＳ Ｐゴシック"/>
      </rPr>
      <t>給食センター</t>
    </r>
    <rPh sb="0" eb="2">
      <t>ミヤジマ</t>
    </rPh>
    <rPh sb="2" eb="3">
      <t>ショウ</t>
    </rPh>
    <rPh sb="3" eb="5">
      <t>ガッコウ</t>
    </rPh>
    <rPh sb="6" eb="9">
      <t>チュウガッコウ</t>
    </rPh>
    <rPh sb="10" eb="12">
      <t>イッカン</t>
    </rPh>
    <rPh sb="12" eb="13">
      <t>コウ</t>
    </rPh>
    <rPh sb="15" eb="17">
      <t>キュウショク</t>
    </rPh>
    <phoneticPr fontId="4"/>
  </si>
  <si>
    <t>中山間地域振興課</t>
    <rPh sb="0" eb="1">
      <t>チュウ</t>
    </rPh>
    <rPh sb="1" eb="3">
      <t>サンカン</t>
    </rPh>
    <rPh sb="3" eb="5">
      <t>チイキ</t>
    </rPh>
    <rPh sb="5" eb="8">
      <t>シンコウカ</t>
    </rPh>
    <phoneticPr fontId="4"/>
  </si>
  <si>
    <t>玖島4323</t>
  </si>
  <si>
    <t>玖島の里づくり交流拠点施設
（旧玖島小学校）</t>
  </si>
  <si>
    <t>検便検査必要</t>
    <rPh sb="2" eb="4">
      <t>ケンサ</t>
    </rPh>
    <rPh sb="4" eb="6">
      <t>ヒツヨウ</t>
    </rPh>
    <phoneticPr fontId="4"/>
  </si>
  <si>
    <t>フロン漏洩点検（簡易点検2回、定期点検1回）
※法定点検Ｒ５実施</t>
    <rPh sb="8" eb="10">
      <t>カンイ</t>
    </rPh>
    <rPh sb="10" eb="12">
      <t>テンケン</t>
    </rPh>
    <rPh sb="13" eb="14">
      <t>カイ</t>
    </rPh>
    <phoneticPr fontId="4"/>
  </si>
  <si>
    <t>ACP7室内機（図書室）</t>
    <rPh sb="4" eb="6">
      <t>シツナイ</t>
    </rPh>
    <rPh sb="8" eb="10">
      <t>トショ</t>
    </rPh>
    <rPh sb="10" eb="11">
      <t>シツ</t>
    </rPh>
    <phoneticPr fontId="4"/>
  </si>
  <si>
    <t>ACP6室内機（共同事務室）</t>
    <rPh sb="4" eb="6">
      <t>シツナイ</t>
    </rPh>
    <rPh sb="8" eb="10">
      <t>キョウドウ</t>
    </rPh>
    <rPh sb="10" eb="12">
      <t>ジム</t>
    </rPh>
    <rPh sb="12" eb="13">
      <t>シツ</t>
    </rPh>
    <phoneticPr fontId="4"/>
  </si>
  <si>
    <t>ACP2室内機（職員室）</t>
    <rPh sb="4" eb="6">
      <t>シツナイ</t>
    </rPh>
    <rPh sb="8" eb="10">
      <t>ショクイン</t>
    </rPh>
    <rPh sb="10" eb="11">
      <t>シツ</t>
    </rPh>
    <phoneticPr fontId="4"/>
  </si>
  <si>
    <t>ACP6室内機（図書室）</t>
    <rPh sb="4" eb="6">
      <t>シツナイ</t>
    </rPh>
    <rPh sb="8" eb="10">
      <t>トショ</t>
    </rPh>
    <rPh sb="10" eb="11">
      <t>シツ</t>
    </rPh>
    <phoneticPr fontId="4"/>
  </si>
  <si>
    <t>ACP9室内機（和室）</t>
    <rPh sb="4" eb="6">
      <t>シツナイ</t>
    </rPh>
    <rPh sb="8" eb="10">
      <t>ワシツ</t>
    </rPh>
    <phoneticPr fontId="4"/>
  </si>
  <si>
    <t>ACP13室内機（進級教室）</t>
    <rPh sb="5" eb="7">
      <t>シツナイ</t>
    </rPh>
    <rPh sb="9" eb="11">
      <t>シンキュウ</t>
    </rPh>
    <rPh sb="11" eb="12">
      <t>キョウ</t>
    </rPh>
    <rPh sb="12" eb="13">
      <t>シツ</t>
    </rPh>
    <phoneticPr fontId="4"/>
  </si>
  <si>
    <t>ACP12室内機（児童会）</t>
    <rPh sb="5" eb="7">
      <t>シツナイ</t>
    </rPh>
    <rPh sb="9" eb="12">
      <t>ジドウカイ</t>
    </rPh>
    <phoneticPr fontId="4"/>
  </si>
  <si>
    <t>消防用設備等</t>
    <rPh sb="0" eb="2">
      <t>ショウボウ</t>
    </rPh>
    <rPh sb="2" eb="3">
      <t>ヨウ</t>
    </rPh>
    <rPh sb="3" eb="5">
      <t>セツビ</t>
    </rPh>
    <rPh sb="5" eb="6">
      <t>トウ</t>
    </rPh>
    <phoneticPr fontId="4"/>
  </si>
  <si>
    <t>ACP4室内機（保健室）</t>
    <rPh sb="4" eb="6">
      <t>シツナイ</t>
    </rPh>
    <rPh sb="8" eb="10">
      <t>ホケン</t>
    </rPh>
    <rPh sb="10" eb="11">
      <t>シツ</t>
    </rPh>
    <phoneticPr fontId="4"/>
  </si>
  <si>
    <t>ACP5室内機（ＰＣ教室）</t>
    <rPh sb="4" eb="6">
      <t>シツナイ</t>
    </rPh>
    <rPh sb="10" eb="11">
      <t>キョウ</t>
    </rPh>
    <rPh sb="11" eb="12">
      <t>シツ</t>
    </rPh>
    <phoneticPr fontId="4"/>
  </si>
  <si>
    <t>ACP8室内機（普通教室）</t>
    <rPh sb="4" eb="6">
      <t>シツナイ</t>
    </rPh>
    <rPh sb="8" eb="10">
      <t>フツウ</t>
    </rPh>
    <rPh sb="10" eb="11">
      <t>キョウ</t>
    </rPh>
    <rPh sb="11" eb="12">
      <t>シツ</t>
    </rPh>
    <phoneticPr fontId="4"/>
  </si>
  <si>
    <t>ACP8室内機（交流スペース）</t>
    <rPh sb="4" eb="6">
      <t>シツナイ</t>
    </rPh>
    <rPh sb="8" eb="10">
      <t>コウリュウ</t>
    </rPh>
    <phoneticPr fontId="4"/>
  </si>
  <si>
    <t>ACP11室内機（音楽室1）</t>
    <rPh sb="9" eb="11">
      <t>オンガク</t>
    </rPh>
    <phoneticPr fontId="4"/>
  </si>
  <si>
    <t>ACP10室内機（ボランティア室）</t>
    <rPh sb="5" eb="7">
      <t>シツナイ</t>
    </rPh>
    <rPh sb="15" eb="16">
      <t>シツ</t>
    </rPh>
    <phoneticPr fontId="4"/>
  </si>
  <si>
    <t>ACP5室内機（普通教室）</t>
    <rPh sb="4" eb="6">
      <t>シツナイ</t>
    </rPh>
    <rPh sb="8" eb="10">
      <t>フツウ</t>
    </rPh>
    <rPh sb="10" eb="12">
      <t>キョウシツ</t>
    </rPh>
    <phoneticPr fontId="4"/>
  </si>
  <si>
    <t>ACP7室内機（音楽室）</t>
    <rPh sb="4" eb="6">
      <t>シツナイ</t>
    </rPh>
    <rPh sb="8" eb="10">
      <t>オンガク</t>
    </rPh>
    <rPh sb="10" eb="11">
      <t>シツ</t>
    </rPh>
    <phoneticPr fontId="4"/>
  </si>
  <si>
    <t>ACP9室内機（普通教室）</t>
    <rPh sb="4" eb="6">
      <t>シツナイ</t>
    </rPh>
    <rPh sb="8" eb="10">
      <t>フツウ</t>
    </rPh>
    <rPh sb="10" eb="11">
      <t>キョウ</t>
    </rPh>
    <rPh sb="11" eb="12">
      <t>シツ</t>
    </rPh>
    <phoneticPr fontId="4"/>
  </si>
  <si>
    <t>ACP11室内機（児童会）</t>
    <rPh sb="5" eb="7">
      <t>シツナイ</t>
    </rPh>
    <rPh sb="9" eb="12">
      <t>ジドウカイ</t>
    </rPh>
    <phoneticPr fontId="4"/>
  </si>
  <si>
    <t>ACP6室内機（ＰＣ教室）</t>
    <rPh sb="4" eb="6">
      <t>シツナイ</t>
    </rPh>
    <rPh sb="10" eb="11">
      <t>キョウ</t>
    </rPh>
    <rPh sb="11" eb="12">
      <t>シツ</t>
    </rPh>
    <phoneticPr fontId="4"/>
  </si>
  <si>
    <t>ACP8室内機（音楽室）</t>
    <rPh sb="4" eb="6">
      <t>シツナイ</t>
    </rPh>
    <rPh sb="8" eb="10">
      <t>オンガク</t>
    </rPh>
    <rPh sb="10" eb="11">
      <t>シツ</t>
    </rPh>
    <phoneticPr fontId="4"/>
  </si>
  <si>
    <t>ACP6室内機（図書室）</t>
    <rPh sb="4" eb="6">
      <t>シツナイ</t>
    </rPh>
    <phoneticPr fontId="4"/>
  </si>
  <si>
    <t>ACP8室内機（普通教室）</t>
    <rPh sb="4" eb="6">
      <t>シツナイ</t>
    </rPh>
    <phoneticPr fontId="4"/>
  </si>
  <si>
    <t>ACP7室内機（郷土資料室）</t>
    <rPh sb="4" eb="6">
      <t>シツナイ</t>
    </rPh>
    <rPh sb="8" eb="10">
      <t>キョウド</t>
    </rPh>
    <rPh sb="10" eb="13">
      <t>シリョウシツ</t>
    </rPh>
    <phoneticPr fontId="4"/>
  </si>
  <si>
    <t>ACP15室内機（進級教室）</t>
    <rPh sb="5" eb="7">
      <t>シツナイ</t>
    </rPh>
    <rPh sb="9" eb="11">
      <t>シンキュウ</t>
    </rPh>
    <rPh sb="11" eb="12">
      <t>キョウ</t>
    </rPh>
    <rPh sb="12" eb="13">
      <t>シツ</t>
    </rPh>
    <phoneticPr fontId="4"/>
  </si>
  <si>
    <t>ACP16室内機（多目的教室）</t>
    <rPh sb="9" eb="12">
      <t>タモクテキ</t>
    </rPh>
    <phoneticPr fontId="4"/>
  </si>
  <si>
    <t>ACP2室内機（校長室）</t>
  </si>
  <si>
    <t>ACP3室内機（職員室）</t>
    <rPh sb="8" eb="10">
      <t>ショクイン</t>
    </rPh>
    <phoneticPr fontId="4"/>
  </si>
  <si>
    <t>ACP4室内機（事務室）</t>
    <rPh sb="8" eb="10">
      <t>ジム</t>
    </rPh>
    <phoneticPr fontId="4"/>
  </si>
  <si>
    <t>ACP5室内機（保健室）</t>
    <rPh sb="8" eb="10">
      <t>ホケン</t>
    </rPh>
    <phoneticPr fontId="4"/>
  </si>
  <si>
    <t>ACP6室内機（給湯室）</t>
    <rPh sb="8" eb="10">
      <t>キュウトウ</t>
    </rPh>
    <phoneticPr fontId="4"/>
  </si>
  <si>
    <t>ACP9室内機（相談室3）</t>
    <rPh sb="8" eb="10">
      <t>ソウダン</t>
    </rPh>
    <phoneticPr fontId="4"/>
  </si>
  <si>
    <t>ACP10室内機（相談室4）</t>
    <rPh sb="9" eb="11">
      <t>ソウダン</t>
    </rPh>
    <phoneticPr fontId="4"/>
  </si>
  <si>
    <t>ACP12室内機（音楽室2）</t>
    <rPh sb="9" eb="11">
      <t>オンガク</t>
    </rPh>
    <phoneticPr fontId="4"/>
  </si>
  <si>
    <t>ACP14室内機（技術室2）</t>
    <rPh sb="9" eb="11">
      <t>ギジュツ</t>
    </rPh>
    <phoneticPr fontId="4"/>
  </si>
  <si>
    <t>ACP15室内機（美術室）</t>
    <rPh sb="9" eb="11">
      <t>ビジュツ</t>
    </rPh>
    <phoneticPr fontId="4"/>
  </si>
  <si>
    <t>ACP16室内機（図工室）</t>
    <rPh sb="9" eb="11">
      <t>ズコウ</t>
    </rPh>
    <phoneticPr fontId="4"/>
  </si>
  <si>
    <t>ACP17室内機（多目的スペース1）</t>
    <rPh sb="9" eb="12">
      <t>タモクテキ</t>
    </rPh>
    <phoneticPr fontId="4"/>
  </si>
  <si>
    <t>ACP21室内機（用務員室）</t>
    <rPh sb="9" eb="12">
      <t>ヨウムイン</t>
    </rPh>
    <phoneticPr fontId="4"/>
  </si>
  <si>
    <t>ACP22室内機（普通教室）</t>
    <rPh sb="9" eb="11">
      <t>フツウ</t>
    </rPh>
    <rPh sb="11" eb="13">
      <t>キョウシツ</t>
    </rPh>
    <phoneticPr fontId="4"/>
  </si>
  <si>
    <t>ACP24室内機（図書室1）</t>
    <rPh sb="9" eb="12">
      <t>トショシツ</t>
    </rPh>
    <phoneticPr fontId="4"/>
  </si>
  <si>
    <t>ACP25室内機（配膳室2）</t>
    <rPh sb="9" eb="11">
      <t>ハイゼン</t>
    </rPh>
    <phoneticPr fontId="4"/>
  </si>
  <si>
    <t>ACP26室内機（普通教室）</t>
    <rPh sb="9" eb="11">
      <t>フツウ</t>
    </rPh>
    <rPh sb="11" eb="12">
      <t>キョウ</t>
    </rPh>
    <phoneticPr fontId="4"/>
  </si>
  <si>
    <t>ACP31室内機（普通教室）</t>
    <rPh sb="9" eb="11">
      <t>フツウ</t>
    </rPh>
    <rPh sb="11" eb="12">
      <t>キョウ</t>
    </rPh>
    <phoneticPr fontId="4"/>
  </si>
  <si>
    <t>ACP35室内機（進級教室）</t>
    <rPh sb="9" eb="11">
      <t>シンキュウ</t>
    </rPh>
    <rPh sb="11" eb="12">
      <t>キョウ</t>
    </rPh>
    <phoneticPr fontId="4"/>
  </si>
  <si>
    <t>ACP36室内機（更衣室）</t>
    <rPh sb="9" eb="11">
      <t>コウイ</t>
    </rPh>
    <phoneticPr fontId="4"/>
  </si>
  <si>
    <t>ACP37室内機（教材室）</t>
    <rPh sb="9" eb="11">
      <t>キョウザイ</t>
    </rPh>
    <phoneticPr fontId="4"/>
  </si>
  <si>
    <t>ACP38室内機（ＰＣ教室）</t>
    <rPh sb="11" eb="12">
      <t>キョウ</t>
    </rPh>
    <phoneticPr fontId="4"/>
  </si>
  <si>
    <t>ACP40室内機（家庭科室1）</t>
    <rPh sb="9" eb="12">
      <t>カテイカ</t>
    </rPh>
    <phoneticPr fontId="4"/>
  </si>
  <si>
    <t>ACP42室内機（配膳室3）</t>
    <rPh sb="9" eb="11">
      <t>ハイゼン</t>
    </rPh>
    <phoneticPr fontId="4"/>
  </si>
  <si>
    <t>ACP9室内機（普通教室）</t>
    <rPh sb="4" eb="6">
      <t>シツナイ</t>
    </rPh>
    <rPh sb="8" eb="10">
      <t>フツウ</t>
    </rPh>
    <rPh sb="10" eb="12">
      <t>キョウシツ</t>
    </rPh>
    <phoneticPr fontId="4"/>
  </si>
  <si>
    <t>ACP10室内機（多目的教室）</t>
    <rPh sb="5" eb="7">
      <t>シツナイ</t>
    </rPh>
    <rPh sb="9" eb="12">
      <t>タモクテキ</t>
    </rPh>
    <rPh sb="12" eb="14">
      <t>キョウシツ</t>
    </rPh>
    <phoneticPr fontId="4"/>
  </si>
  <si>
    <t>ACP2室内機（進級教室）</t>
    <rPh sb="4" eb="6">
      <t>シツナイ</t>
    </rPh>
    <rPh sb="8" eb="10">
      <t>シンキュウ</t>
    </rPh>
    <rPh sb="10" eb="11">
      <t>キョウ</t>
    </rPh>
    <rPh sb="11" eb="12">
      <t>シツ</t>
    </rPh>
    <phoneticPr fontId="4"/>
  </si>
  <si>
    <t>ACP9室内機（会議室）</t>
    <rPh sb="4" eb="6">
      <t>シツナイ</t>
    </rPh>
    <rPh sb="8" eb="10">
      <t>カイギ</t>
    </rPh>
    <rPh sb="10" eb="11">
      <t>シツ</t>
    </rPh>
    <phoneticPr fontId="4"/>
  </si>
  <si>
    <t>ACP10室内機（更衣室）</t>
    <rPh sb="5" eb="7">
      <t>シツナイ</t>
    </rPh>
    <rPh sb="9" eb="11">
      <t>コウイ</t>
    </rPh>
    <rPh sb="11" eb="12">
      <t>シツ</t>
    </rPh>
    <phoneticPr fontId="4"/>
  </si>
  <si>
    <t>ACP13室内機（調理室）</t>
    <rPh sb="5" eb="7">
      <t>シツナイ</t>
    </rPh>
    <rPh sb="9" eb="11">
      <t>チョウリ</t>
    </rPh>
    <rPh sb="11" eb="12">
      <t>シツ</t>
    </rPh>
    <phoneticPr fontId="4"/>
  </si>
  <si>
    <t>吉和小学校・中学校（一貫校）・給食センター</t>
  </si>
  <si>
    <t>ACP3室内機（保健室）</t>
    <rPh sb="4" eb="6">
      <t>シツナイ</t>
    </rPh>
    <phoneticPr fontId="4"/>
  </si>
  <si>
    <t>ACP5室内機（図書室）</t>
    <rPh sb="4" eb="6">
      <t>シツナイ</t>
    </rPh>
    <rPh sb="8" eb="11">
      <t>トショシツ</t>
    </rPh>
    <phoneticPr fontId="4"/>
  </si>
  <si>
    <t>ACP1室内機（校長室）</t>
    <rPh sb="4" eb="6">
      <t>シツナイ</t>
    </rPh>
    <rPh sb="8" eb="10">
      <t>コウチョウ</t>
    </rPh>
    <rPh sb="10" eb="11">
      <t>シツ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</si>
</sst>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_ "/>
    <numFmt numFmtId="179" formatCode="#,##0_ "/>
    <numFmt numFmtId="180" formatCode="#,##0_);[Red]\(#,##0\)"/>
    <numFmt numFmtId="177" formatCode="0&quot;分/月&quot;"/>
    <numFmt numFmtId="181" formatCode="0&quot;回/年&quot;"/>
    <numFmt numFmtId="178" formatCode="0.0&quot;Ｈ/月&quot;"/>
  </numFmts>
  <fonts count="23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rgb="FF0070C0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9"/>
      <color indexed="9"/>
      <name val="ＭＳ Ｐゴシック"/>
      <family val="3"/>
    </font>
    <font>
      <sz val="9"/>
      <color theme="1"/>
      <name val="ＭＳ Ｐゴシック"/>
      <family val="3"/>
      <scheme val="minor"/>
    </font>
    <font>
      <sz val="9"/>
      <color theme="0"/>
      <name val="ＭＳ Ｐゴシック"/>
      <family val="3"/>
    </font>
    <font>
      <sz val="11"/>
      <color rgb="FFFF0000"/>
      <name val="ＭＳ Ｐゴシック"/>
      <family val="3"/>
      <scheme val="minor"/>
    </font>
    <font>
      <strike/>
      <sz val="11"/>
      <color auto="1"/>
      <name val="ＭＳ Ｐゴシック"/>
      <family val="3"/>
    </font>
    <font>
      <sz val="10"/>
      <color theme="0"/>
      <name val="ＭＳ Ｐゴシック"/>
      <family val="3"/>
    </font>
    <font>
      <sz val="11"/>
      <color auto="1"/>
      <name val="ＭＳ Ｐ明朝"/>
      <family val="1"/>
    </font>
    <font>
      <sz val="11"/>
      <color indexed="9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ゴシック"/>
      <family val="3"/>
      <scheme val="minor"/>
    </font>
    <font>
      <strike/>
      <sz val="11"/>
      <color theme="1"/>
      <name val="ＭＳ Ｐゴシック"/>
      <family val="3"/>
    </font>
    <font>
      <sz val="15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游ゴシック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hair">
        <color theme="0"/>
      </left>
      <right/>
      <top style="hair">
        <color theme="0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6" fillId="2" borderId="2" xfId="3" applyFont="1" applyFill="1" applyBorder="1" applyAlignment="1">
      <alignment horizontal="center" vertical="center" shrinkToFit="1"/>
    </xf>
    <xf numFmtId="0" fontId="6" fillId="2" borderId="3" xfId="3" applyFont="1" applyFill="1" applyBorder="1" applyAlignment="1">
      <alignment horizontal="center" vertical="center" shrinkToFit="1"/>
    </xf>
    <xf numFmtId="0" fontId="3" fillId="0" borderId="4" xfId="3" applyFont="1" applyFill="1" applyBorder="1" applyAlignment="1">
      <alignment horizontal="center" vertical="center" shrinkToFit="1"/>
    </xf>
    <xf numFmtId="0" fontId="3" fillId="0" borderId="5" xfId="3" applyFont="1" applyFill="1" applyBorder="1" applyAlignment="1">
      <alignment horizontal="center" vertical="center" shrinkToFit="1"/>
    </xf>
    <xf numFmtId="0" fontId="3" fillId="0" borderId="6" xfId="3" applyFont="1" applyFill="1" applyBorder="1" applyAlignment="1">
      <alignment horizontal="center" vertical="center" shrinkToFit="1"/>
    </xf>
    <xf numFmtId="0" fontId="3" fillId="0" borderId="7" xfId="3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 wrapText="1" shrinkToFit="1"/>
    </xf>
    <xf numFmtId="0" fontId="6" fillId="2" borderId="9" xfId="3" applyFont="1" applyFill="1" applyBorder="1" applyAlignment="1">
      <alignment horizontal="center" vertical="center" shrinkToFit="1"/>
    </xf>
    <xf numFmtId="0" fontId="6" fillId="2" borderId="10" xfId="3" applyFont="1" applyFill="1" applyBorder="1" applyAlignment="1">
      <alignment horizontal="center" vertical="center" shrinkToFit="1"/>
    </xf>
    <xf numFmtId="0" fontId="3" fillId="0" borderId="4" xfId="3" applyFont="1" applyFill="1" applyBorder="1" applyAlignment="1">
      <alignment vertical="center" shrinkToFit="1"/>
    </xf>
    <xf numFmtId="0" fontId="3" fillId="0" borderId="4" xfId="3" applyFont="1" applyFill="1" applyBorder="1" applyAlignment="1">
      <alignment vertical="center" wrapText="1" shrinkToFit="1"/>
    </xf>
    <xf numFmtId="0" fontId="3" fillId="0" borderId="6" xfId="3" applyFont="1" applyFill="1" applyBorder="1" applyAlignment="1">
      <alignment vertical="center" wrapText="1" shrinkToFit="1"/>
    </xf>
    <xf numFmtId="0" fontId="3" fillId="0" borderId="6" xfId="3" applyFont="1" applyFill="1" applyBorder="1" applyAlignment="1">
      <alignment vertical="center" shrinkToFit="1"/>
    </xf>
    <xf numFmtId="0" fontId="3" fillId="0" borderId="5" xfId="3" applyFont="1" applyFill="1" applyBorder="1" applyAlignment="1">
      <alignment vertical="center" shrinkToFit="1"/>
    </xf>
    <xf numFmtId="0" fontId="3" fillId="0" borderId="7" xfId="3" applyFont="1" applyFill="1" applyBorder="1" applyAlignment="1">
      <alignment vertical="center" shrinkToFit="1"/>
    </xf>
    <xf numFmtId="0" fontId="3" fillId="0" borderId="5" xfId="3" applyFont="1" applyFill="1" applyBorder="1" applyAlignment="1">
      <alignment horizontal="left" vertical="center" shrinkToFit="1"/>
    </xf>
    <xf numFmtId="0" fontId="3" fillId="0" borderId="4" xfId="3" applyFont="1" applyFill="1" applyBorder="1" applyAlignment="1">
      <alignment horizontal="left" vertical="center" shrinkToFit="1"/>
    </xf>
    <xf numFmtId="0" fontId="3" fillId="0" borderId="11" xfId="3" applyFont="1" applyFill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3" fillId="0" borderId="5" xfId="3" applyFont="1" applyFill="1" applyBorder="1" applyAlignment="1">
      <alignment vertical="center" wrapText="1" shrinkToFit="1"/>
    </xf>
    <xf numFmtId="176" fontId="6" fillId="2" borderId="9" xfId="0" applyNumberFormat="1" applyFont="1" applyFill="1" applyBorder="1" applyAlignment="1">
      <alignment horizontal="center" vertical="center" shrinkToFit="1"/>
    </xf>
    <xf numFmtId="176" fontId="6" fillId="2" borderId="10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5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176" fontId="3" fillId="0" borderId="7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wrapText="1" shrinkToFit="1"/>
    </xf>
    <xf numFmtId="176" fontId="3" fillId="0" borderId="6" xfId="0" applyNumberFormat="1" applyFont="1" applyFill="1" applyBorder="1" applyAlignment="1">
      <alignment horizontal="right" vertical="center" wrapText="1" shrinkToFit="1"/>
    </xf>
    <xf numFmtId="176" fontId="3" fillId="0" borderId="11" xfId="0" applyNumberFormat="1" applyFont="1" applyFill="1" applyBorder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0" fontId="6" fillId="2" borderId="12" xfId="3" applyFont="1" applyFill="1" applyBorder="1" applyAlignment="1">
      <alignment horizontal="center" vertical="center" shrinkToFit="1"/>
    </xf>
    <xf numFmtId="0" fontId="6" fillId="2" borderId="13" xfId="3" applyFont="1" applyFill="1" applyBorder="1" applyAlignment="1">
      <alignment horizontal="center" vertical="center" shrinkToFit="1"/>
    </xf>
    <xf numFmtId="0" fontId="3" fillId="0" borderId="5" xfId="3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7" fontId="3" fillId="0" borderId="6" xfId="3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3" fillId="0" borderId="11" xfId="3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7" xfId="3" applyFont="1" applyFill="1" applyBorder="1" applyAlignment="1">
      <alignment horizontal="center" vertical="center" shrinkToFit="1"/>
    </xf>
    <xf numFmtId="0" fontId="3" fillId="0" borderId="18" xfId="3" applyFont="1" applyFill="1" applyBorder="1" applyAlignment="1">
      <alignment horizontal="center" vertical="center" shrinkToFit="1"/>
    </xf>
    <xf numFmtId="0" fontId="3" fillId="0" borderId="19" xfId="3" applyFont="1" applyFill="1" applyBorder="1" applyAlignment="1">
      <alignment horizontal="center" vertical="center" shrinkToFit="1"/>
    </xf>
    <xf numFmtId="0" fontId="3" fillId="0" borderId="20" xfId="3" applyFont="1" applyFill="1" applyBorder="1" applyAlignment="1">
      <alignment horizontal="center" vertical="center" shrinkToFit="1"/>
    </xf>
    <xf numFmtId="0" fontId="0" fillId="0" borderId="4" xfId="3" applyFont="1" applyFill="1" applyBorder="1" applyAlignment="1">
      <alignment horizontal="center" vertical="center" shrinkToFit="1"/>
    </xf>
    <xf numFmtId="0" fontId="0" fillId="0" borderId="6" xfId="3" applyFont="1" applyFill="1" applyBorder="1" applyAlignment="1">
      <alignment horizontal="center" vertical="center" shrinkToFit="1"/>
    </xf>
    <xf numFmtId="0" fontId="3" fillId="0" borderId="21" xfId="3" applyFont="1" applyFill="1" applyBorder="1" applyAlignment="1">
      <alignment horizontal="center" vertical="center" shrinkToFit="1"/>
    </xf>
    <xf numFmtId="0" fontId="3" fillId="0" borderId="22" xfId="3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23" xfId="3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3" fillId="0" borderId="25" xfId="3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left" vertical="center" wrapText="1" shrinkToFit="1"/>
    </xf>
    <xf numFmtId="0" fontId="3" fillId="0" borderId="16" xfId="3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177" fontId="0" fillId="0" borderId="0" xfId="0" applyNumberFormat="1" applyAlignment="1">
      <alignment vertical="center" shrinkToFit="1"/>
    </xf>
    <xf numFmtId="178" fontId="3" fillId="0" borderId="0" xfId="0" applyNumberFormat="1" applyFont="1" applyBorder="1" applyAlignment="1">
      <alignment vertical="center" shrinkToFit="1"/>
    </xf>
    <xf numFmtId="177" fontId="0" fillId="0" borderId="0" xfId="0" applyNumberForma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38" fontId="0" fillId="0" borderId="0" xfId="1" applyFont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38" fontId="5" fillId="0" borderId="0" xfId="1" applyFont="1" applyBorder="1" applyAlignment="1">
      <alignment vertical="center" shrinkToFit="1"/>
    </xf>
    <xf numFmtId="38" fontId="5" fillId="0" borderId="0" xfId="1" applyFont="1" applyAlignment="1">
      <alignment vertical="center" shrinkToFit="1"/>
    </xf>
    <xf numFmtId="38" fontId="0" fillId="0" borderId="0" xfId="1" applyFont="1" applyAlignment="1">
      <alignment horizontal="right" vertical="center" shrinkToFit="1"/>
    </xf>
    <xf numFmtId="38" fontId="0" fillId="0" borderId="0" xfId="1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0" fillId="0" borderId="29" xfId="0" applyFont="1" applyBorder="1" applyAlignment="1">
      <alignment horizontal="left" vertical="center" shrinkToFit="1"/>
    </xf>
    <xf numFmtId="0" fontId="6" fillId="3" borderId="30" xfId="3" applyFont="1" applyFill="1" applyBorder="1" applyAlignment="1">
      <alignment horizontal="center" vertical="center" shrinkToFit="1"/>
    </xf>
    <xf numFmtId="0" fontId="3" fillId="0" borderId="0" xfId="3" applyFont="1" applyFill="1" applyAlignment="1">
      <alignment horizontal="center" vertical="center" shrinkToFit="1"/>
    </xf>
    <xf numFmtId="0" fontId="0" fillId="0" borderId="4" xfId="3" applyFont="1" applyFill="1" applyBorder="1" applyAlignment="1">
      <alignment vertical="center" shrinkToFit="1"/>
    </xf>
    <xf numFmtId="0" fontId="0" fillId="0" borderId="6" xfId="3" applyFont="1" applyFill="1" applyBorder="1" applyAlignment="1">
      <alignment vertical="center" shrinkToFit="1"/>
    </xf>
    <xf numFmtId="0" fontId="3" fillId="0" borderId="25" xfId="3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6" fillId="3" borderId="3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3" fontId="0" fillId="0" borderId="5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vertical="center" shrinkToFit="1"/>
    </xf>
    <xf numFmtId="179" fontId="3" fillId="0" borderId="0" xfId="0" applyNumberFormat="1" applyFont="1" applyAlignment="1">
      <alignment horizontal="right" vertical="center" shrinkToFit="1"/>
    </xf>
    <xf numFmtId="0" fontId="6" fillId="3" borderId="32" xfId="3" applyFont="1" applyFill="1" applyBorder="1" applyAlignment="1">
      <alignment horizontal="center" vertical="center" shrinkToFit="1"/>
    </xf>
    <xf numFmtId="0" fontId="6" fillId="3" borderId="33" xfId="3" applyFont="1" applyFill="1" applyBorder="1" applyAlignment="1">
      <alignment horizontal="center" vertical="center" shrinkToFit="1"/>
    </xf>
    <xf numFmtId="0" fontId="6" fillId="3" borderId="34" xfId="3" applyFont="1" applyFill="1" applyBorder="1" applyAlignment="1">
      <alignment horizontal="center" vertical="center" shrinkToFit="1"/>
    </xf>
    <xf numFmtId="179" fontId="0" fillId="0" borderId="35" xfId="3" applyNumberFormat="1" applyFont="1" applyFill="1" applyBorder="1" applyAlignment="1">
      <alignment horizontal="center" vertical="center" shrinkToFit="1"/>
    </xf>
    <xf numFmtId="0" fontId="6" fillId="3" borderId="36" xfId="3" applyFont="1" applyFill="1" applyBorder="1" applyAlignment="1">
      <alignment horizontal="center" vertical="center" shrinkToFit="1"/>
    </xf>
    <xf numFmtId="0" fontId="6" fillId="3" borderId="37" xfId="3" applyFont="1" applyFill="1" applyBorder="1" applyAlignment="1">
      <alignment horizontal="center" vertical="center" shrinkToFit="1"/>
    </xf>
    <xf numFmtId="0" fontId="6" fillId="3" borderId="38" xfId="3" applyFont="1" applyFill="1" applyBorder="1" applyAlignment="1">
      <alignment horizontal="center" vertical="center" shrinkToFit="1"/>
    </xf>
    <xf numFmtId="0" fontId="3" fillId="0" borderId="39" xfId="3" applyFont="1" applyFill="1" applyBorder="1" applyAlignment="1">
      <alignment vertical="center" wrapText="1" shrinkToFit="1"/>
    </xf>
    <xf numFmtId="0" fontId="3" fillId="0" borderId="40" xfId="3" applyFont="1" applyFill="1" applyBorder="1" applyAlignment="1">
      <alignment vertical="center" shrinkToFit="1"/>
    </xf>
    <xf numFmtId="0" fontId="3" fillId="0" borderId="41" xfId="3" applyFont="1" applyFill="1" applyBorder="1" applyAlignment="1">
      <alignment vertical="center" shrinkToFit="1"/>
    </xf>
    <xf numFmtId="179" fontId="0" fillId="0" borderId="42" xfId="3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wrapText="1"/>
    </xf>
    <xf numFmtId="0" fontId="3" fillId="0" borderId="43" xfId="3" applyFont="1" applyFill="1" applyBorder="1" applyAlignment="1">
      <alignment vertical="center" shrinkToFit="1"/>
    </xf>
    <xf numFmtId="0" fontId="3" fillId="0" borderId="16" xfId="3" applyFont="1" applyFill="1" applyBorder="1" applyAlignment="1">
      <alignment vertical="center" shrinkToFit="1"/>
    </xf>
    <xf numFmtId="179" fontId="0" fillId="0" borderId="44" xfId="3" applyNumberFormat="1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3" fillId="0" borderId="40" xfId="3" applyFont="1" applyFill="1" applyBorder="1" applyAlignment="1">
      <alignment horizontal="center" vertical="center" shrinkToFit="1"/>
    </xf>
    <xf numFmtId="0" fontId="3" fillId="0" borderId="41" xfId="3" applyFont="1" applyFill="1" applyBorder="1" applyAlignment="1">
      <alignment horizontal="center" vertical="center" shrinkToFit="1"/>
    </xf>
    <xf numFmtId="179" fontId="0" fillId="0" borderId="45" xfId="0" applyNumberFormat="1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 shrinkToFit="1"/>
    </xf>
    <xf numFmtId="180" fontId="3" fillId="0" borderId="4" xfId="0" applyNumberFormat="1" applyFont="1" applyFill="1" applyBorder="1" applyAlignment="1">
      <alignment horizontal="right" vertical="center" shrinkToFit="1"/>
    </xf>
    <xf numFmtId="180" fontId="3" fillId="0" borderId="48" xfId="0" applyNumberFormat="1" applyFont="1" applyFill="1" applyBorder="1" applyAlignment="1">
      <alignment horizontal="right" vertical="center" shrinkToFit="1"/>
    </xf>
    <xf numFmtId="180" fontId="3" fillId="0" borderId="6" xfId="0" applyNumberFormat="1" applyFont="1" applyFill="1" applyBorder="1" applyAlignment="1">
      <alignment horizontal="right" vertical="center" shrinkToFit="1"/>
    </xf>
    <xf numFmtId="180" fontId="3" fillId="0" borderId="40" xfId="0" applyNumberFormat="1" applyFont="1" applyFill="1" applyBorder="1" applyAlignment="1">
      <alignment horizontal="right" vertical="center" shrinkToFit="1"/>
    </xf>
    <xf numFmtId="180" fontId="3" fillId="0" borderId="41" xfId="0" applyNumberFormat="1" applyFont="1" applyFill="1" applyBorder="1" applyAlignment="1">
      <alignment horizontal="right" vertical="center" shrinkToFit="1"/>
    </xf>
    <xf numFmtId="180" fontId="3" fillId="0" borderId="5" xfId="0" applyNumberFormat="1" applyFont="1" applyFill="1" applyBorder="1" applyAlignment="1">
      <alignment horizontal="right" vertical="center" shrinkToFit="1"/>
    </xf>
    <xf numFmtId="180" fontId="0" fillId="0" borderId="45" xfId="0" applyNumberFormat="1" applyFont="1" applyFill="1" applyBorder="1" applyAlignment="1">
      <alignment horizontal="right" vertical="center" shrinkToFit="1"/>
    </xf>
    <xf numFmtId="0" fontId="6" fillId="3" borderId="49" xfId="0" applyFont="1" applyFill="1" applyBorder="1" applyAlignment="1">
      <alignment horizontal="center" vertical="center" shrinkToFit="1"/>
    </xf>
    <xf numFmtId="180" fontId="3" fillId="0" borderId="50" xfId="0" applyNumberFormat="1" applyFont="1" applyFill="1" applyBorder="1" applyAlignment="1">
      <alignment horizontal="right" vertical="center" shrinkToFit="1"/>
    </xf>
    <xf numFmtId="0" fontId="6" fillId="3" borderId="51" xfId="0" applyFont="1" applyFill="1" applyBorder="1" applyAlignment="1">
      <alignment horizontal="center" vertical="center" shrinkToFit="1"/>
    </xf>
    <xf numFmtId="0" fontId="6" fillId="3" borderId="52" xfId="0" applyFont="1" applyFill="1" applyBorder="1" applyAlignment="1">
      <alignment horizontal="center" vertical="center" shrinkToFit="1"/>
    </xf>
    <xf numFmtId="180" fontId="3" fillId="0" borderId="40" xfId="0" applyNumberFormat="1" applyFont="1" applyFill="1" applyBorder="1" applyAlignment="1">
      <alignment horizontal="right" vertical="center" wrapText="1" shrinkToFit="1"/>
    </xf>
    <xf numFmtId="180" fontId="3" fillId="0" borderId="19" xfId="0" applyNumberFormat="1" applyFont="1" applyFill="1" applyBorder="1" applyAlignment="1">
      <alignment horizontal="right" vertical="center" shrinkToFit="1"/>
    </xf>
    <xf numFmtId="180" fontId="0" fillId="0" borderId="4" xfId="0" applyNumberFormat="1" applyFont="1" applyFill="1" applyBorder="1" applyAlignment="1">
      <alignment horizontal="right" vertical="center" shrinkToFit="1"/>
    </xf>
    <xf numFmtId="180" fontId="0" fillId="0" borderId="6" xfId="0" applyNumberFormat="1" applyFont="1" applyFill="1" applyBorder="1" applyAlignment="1">
      <alignment horizontal="right" vertical="center" shrinkToFit="1"/>
    </xf>
    <xf numFmtId="180" fontId="0" fillId="0" borderId="40" xfId="0" applyNumberFormat="1" applyFont="1" applyFill="1" applyBorder="1" applyAlignment="1">
      <alignment horizontal="right" vertical="center" shrinkToFit="1"/>
    </xf>
    <xf numFmtId="180" fontId="0" fillId="0" borderId="19" xfId="0" applyNumberFormat="1" applyFont="1" applyFill="1" applyBorder="1" applyAlignment="1">
      <alignment horizontal="right" vertical="center" shrinkToFit="1"/>
    </xf>
    <xf numFmtId="180" fontId="0" fillId="0" borderId="53" xfId="0" applyNumberFormat="1" applyFont="1" applyFill="1" applyBorder="1" applyAlignment="1">
      <alignment horizontal="right" vertical="center" shrinkToFit="1"/>
    </xf>
    <xf numFmtId="0" fontId="6" fillId="3" borderId="54" xfId="0" applyFont="1" applyFill="1" applyBorder="1" applyAlignment="1">
      <alignment horizontal="center" vertical="center" shrinkToFit="1"/>
    </xf>
    <xf numFmtId="180" fontId="3" fillId="0" borderId="55" xfId="0" applyNumberFormat="1" applyFont="1" applyFill="1" applyBorder="1" applyAlignment="1">
      <alignment horizontal="right" vertical="center" shrinkToFit="1"/>
    </xf>
    <xf numFmtId="180" fontId="0" fillId="0" borderId="56" xfId="0" applyNumberFormat="1" applyFont="1" applyFill="1" applyBorder="1" applyAlignment="1">
      <alignment horizontal="right" vertical="center" shrinkToFit="1"/>
    </xf>
    <xf numFmtId="180" fontId="3" fillId="0" borderId="57" xfId="0" applyNumberFormat="1" applyFont="1" applyFill="1" applyBorder="1" applyAlignment="1">
      <alignment horizontal="right" vertical="center" shrinkToFit="1"/>
    </xf>
    <xf numFmtId="180" fontId="3" fillId="0" borderId="58" xfId="0" applyNumberFormat="1" applyFont="1" applyFill="1" applyBorder="1" applyAlignment="1">
      <alignment horizontal="right" vertical="center" shrinkToFit="1"/>
    </xf>
    <xf numFmtId="180" fontId="3" fillId="0" borderId="59" xfId="0" applyNumberFormat="1" applyFont="1" applyFill="1" applyBorder="1" applyAlignment="1">
      <alignment horizontal="right" vertical="center" shrinkToFit="1"/>
    </xf>
    <xf numFmtId="0" fontId="6" fillId="3" borderId="60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180" fontId="3" fillId="0" borderId="56" xfId="0" applyNumberFormat="1" applyFont="1" applyFill="1" applyBorder="1" applyAlignment="1">
      <alignment horizontal="right" vertical="center" shrinkToFit="1"/>
    </xf>
    <xf numFmtId="0" fontId="12" fillId="3" borderId="36" xfId="0" applyFont="1" applyFill="1" applyBorder="1" applyAlignment="1">
      <alignment horizontal="center" vertical="center" wrapText="1" shrinkToFit="1"/>
    </xf>
    <xf numFmtId="0" fontId="12" fillId="3" borderId="37" xfId="0" applyFont="1" applyFill="1" applyBorder="1" applyAlignment="1">
      <alignment horizontal="center" vertical="center" wrapText="1" shrinkToFit="1"/>
    </xf>
    <xf numFmtId="0" fontId="12" fillId="3" borderId="38" xfId="0" applyFont="1" applyFill="1" applyBorder="1" applyAlignment="1">
      <alignment horizontal="center" vertical="center" wrapText="1" shrinkToFi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shrinkToFit="1"/>
    </xf>
    <xf numFmtId="0" fontId="6" fillId="3" borderId="62" xfId="0" applyFont="1" applyFill="1" applyBorder="1" applyAlignment="1">
      <alignment horizontal="center" vertical="center" shrinkToFit="1"/>
    </xf>
    <xf numFmtId="0" fontId="6" fillId="3" borderId="6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wrapText="1" shrinkToFit="1"/>
    </xf>
    <xf numFmtId="0" fontId="3" fillId="0" borderId="40" xfId="0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40" xfId="0" applyFont="1" applyFill="1" applyBorder="1" applyAlignment="1">
      <alignment horizontal="left" vertical="center" shrinkToFit="1"/>
    </xf>
    <xf numFmtId="0" fontId="3" fillId="0" borderId="41" xfId="0" applyFont="1" applyFill="1" applyBorder="1" applyAlignment="1">
      <alignment horizontal="left" vertical="center" shrinkToFit="1"/>
    </xf>
    <xf numFmtId="180" fontId="3" fillId="0" borderId="45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64" xfId="3" applyFont="1" applyFill="1" applyBorder="1" applyAlignment="1">
      <alignment horizontal="center" vertical="center" shrinkToFit="1"/>
    </xf>
    <xf numFmtId="0" fontId="3" fillId="0" borderId="65" xfId="3" applyFont="1" applyFill="1" applyBorder="1" applyAlignment="1">
      <alignment horizontal="center" vertical="center" shrinkToFit="1"/>
    </xf>
    <xf numFmtId="0" fontId="3" fillId="0" borderId="30" xfId="3" applyFont="1" applyFill="1" applyBorder="1" applyAlignment="1">
      <alignment horizontal="center" vertical="center" shrinkToFit="1"/>
    </xf>
    <xf numFmtId="0" fontId="3" fillId="0" borderId="64" xfId="3" applyFont="1" applyFill="1" applyBorder="1" applyAlignment="1">
      <alignment horizontal="center" vertical="center" wrapText="1" shrinkToFit="1"/>
    </xf>
    <xf numFmtId="0" fontId="3" fillId="0" borderId="7" xfId="3" applyFont="1" applyFill="1" applyBorder="1" applyAlignment="1">
      <alignment horizontal="center" vertical="center" wrapText="1" shrinkToFit="1"/>
    </xf>
    <xf numFmtId="0" fontId="3" fillId="0" borderId="11" xfId="3" applyFont="1" applyFill="1" applyBorder="1" applyAlignment="1">
      <alignment horizontal="center" vertical="center" wrapText="1" shrinkToFit="1"/>
    </xf>
    <xf numFmtId="0" fontId="3" fillId="0" borderId="65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64" xfId="3" applyFont="1" applyFill="1" applyBorder="1" applyAlignment="1">
      <alignment horizontal="left" vertical="center" shrinkToFit="1"/>
    </xf>
    <xf numFmtId="0" fontId="3" fillId="0" borderId="7" xfId="3" applyFont="1" applyFill="1" applyBorder="1" applyAlignment="1">
      <alignment horizontal="left" vertical="center" shrinkToFit="1"/>
    </xf>
    <xf numFmtId="0" fontId="3" fillId="0" borderId="7" xfId="3" applyFont="1" applyFill="1" applyBorder="1" applyAlignment="1">
      <alignment horizontal="left" vertical="center" wrapText="1"/>
    </xf>
    <xf numFmtId="0" fontId="3" fillId="0" borderId="11" xfId="3" applyFont="1" applyFill="1" applyBorder="1" applyAlignment="1">
      <alignment horizontal="left" vertical="center" wrapText="1"/>
    </xf>
    <xf numFmtId="0" fontId="3" fillId="0" borderId="66" xfId="3" applyFont="1" applyFill="1" applyBorder="1" applyAlignment="1">
      <alignment horizontal="left" vertical="center" wrapText="1" shrinkToFit="1"/>
    </xf>
    <xf numFmtId="0" fontId="3" fillId="0" borderId="67" xfId="3" applyFont="1" applyFill="1" applyBorder="1" applyAlignment="1">
      <alignment horizontal="left" vertical="center" wrapText="1" shrinkToFit="1"/>
    </xf>
    <xf numFmtId="0" fontId="3" fillId="0" borderId="68" xfId="3" applyFont="1" applyFill="1" applyBorder="1" applyAlignment="1">
      <alignment horizontal="left" vertical="center" wrapText="1" shrinkToFit="1"/>
    </xf>
    <xf numFmtId="0" fontId="3" fillId="0" borderId="64" xfId="3" applyFont="1" applyFill="1" applyBorder="1" applyAlignment="1">
      <alignment vertical="center" wrapText="1" shrinkToFit="1"/>
    </xf>
    <xf numFmtId="0" fontId="3" fillId="0" borderId="7" xfId="3" applyFont="1" applyFill="1" applyBorder="1" applyAlignment="1">
      <alignment vertical="center" wrapText="1" shrinkToFit="1"/>
    </xf>
    <xf numFmtId="0" fontId="3" fillId="0" borderId="11" xfId="3" applyFont="1" applyFill="1" applyBorder="1" applyAlignment="1">
      <alignment vertical="center" wrapText="1" shrinkToFit="1"/>
    </xf>
    <xf numFmtId="0" fontId="3" fillId="0" borderId="30" xfId="0" applyFont="1" applyFill="1" applyBorder="1" applyAlignment="1">
      <alignment horizontal="left" vertical="center" shrinkToFit="1"/>
    </xf>
    <xf numFmtId="0" fontId="3" fillId="0" borderId="64" xfId="3" applyFont="1" applyFill="1" applyBorder="1" applyAlignment="1">
      <alignment horizontal="left" vertical="center" wrapText="1" shrinkToFit="1"/>
    </xf>
    <xf numFmtId="0" fontId="3" fillId="0" borderId="7" xfId="3" applyFont="1" applyFill="1" applyBorder="1" applyAlignment="1">
      <alignment horizontal="left"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3" fillId="0" borderId="64" xfId="0" applyFont="1" applyFill="1" applyBorder="1" applyAlignment="1">
      <alignment vertical="center" shrinkToFit="1"/>
    </xf>
    <xf numFmtId="0" fontId="6" fillId="3" borderId="30" xfId="3" applyFont="1" applyFill="1" applyBorder="1" applyAlignment="1">
      <alignment horizontal="center" vertical="center"/>
    </xf>
    <xf numFmtId="0" fontId="3" fillId="0" borderId="69" xfId="3" applyFont="1" applyFill="1" applyBorder="1" applyAlignment="1">
      <alignment vertical="center" wrapText="1" shrinkToFit="1"/>
    </xf>
    <xf numFmtId="0" fontId="3" fillId="0" borderId="1" xfId="3" applyFont="1" applyFill="1" applyBorder="1" applyAlignment="1">
      <alignment vertical="center" wrapText="1" shrinkToFit="1"/>
    </xf>
    <xf numFmtId="0" fontId="3" fillId="0" borderId="15" xfId="3" applyFont="1" applyFill="1" applyBorder="1" applyAlignment="1">
      <alignment vertical="center" wrapText="1" shrinkToFit="1"/>
    </xf>
    <xf numFmtId="0" fontId="3" fillId="0" borderId="65" xfId="3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8" xfId="3" applyFont="1" applyBorder="1" applyAlignment="1">
      <alignment vertical="center" wrapText="1"/>
    </xf>
    <xf numFmtId="0" fontId="3" fillId="0" borderId="65" xfId="3" applyFont="1" applyFill="1" applyBorder="1" applyAlignment="1">
      <alignment vertical="center" shrinkToFit="1"/>
    </xf>
    <xf numFmtId="0" fontId="3" fillId="0" borderId="64" xfId="3" applyFont="1" applyFill="1" applyBorder="1" applyAlignment="1">
      <alignment horizontal="left" vertical="center"/>
    </xf>
    <xf numFmtId="0" fontId="3" fillId="0" borderId="7" xfId="3" applyFont="1" applyFill="1" applyBorder="1" applyAlignment="1">
      <alignment horizontal="left" vertical="center"/>
    </xf>
    <xf numFmtId="0" fontId="3" fillId="0" borderId="11" xfId="3" applyFont="1" applyFill="1" applyBorder="1" applyAlignment="1">
      <alignment horizontal="left" vertical="center"/>
    </xf>
    <xf numFmtId="0" fontId="3" fillId="0" borderId="64" xfId="3" applyFont="1" applyFill="1" applyBorder="1" applyAlignment="1">
      <alignment horizontal="left" vertical="center" wrapText="1"/>
    </xf>
    <xf numFmtId="0" fontId="3" fillId="0" borderId="64" xfId="3" applyFont="1" applyFill="1" applyBorder="1" applyAlignment="1">
      <alignment vertical="center"/>
    </xf>
    <xf numFmtId="0" fontId="3" fillId="0" borderId="7" xfId="3" applyFont="1" applyFill="1" applyBorder="1" applyAlignment="1">
      <alignment vertical="center"/>
    </xf>
    <xf numFmtId="0" fontId="3" fillId="0" borderId="11" xfId="3" applyFont="1" applyFill="1" applyBorder="1" applyAlignment="1">
      <alignment vertical="center"/>
    </xf>
    <xf numFmtId="0" fontId="3" fillId="0" borderId="30" xfId="3" applyFont="1" applyFill="1" applyBorder="1" applyAlignment="1">
      <alignment horizontal="left" vertical="center"/>
    </xf>
    <xf numFmtId="0" fontId="3" fillId="0" borderId="64" xfId="3" applyFont="1" applyFill="1" applyBorder="1" applyAlignment="1">
      <alignment vertical="center" wrapText="1"/>
    </xf>
    <xf numFmtId="0" fontId="3" fillId="0" borderId="7" xfId="3" applyFont="1" applyFill="1" applyBorder="1" applyAlignment="1">
      <alignment vertical="center" wrapText="1"/>
    </xf>
    <xf numFmtId="0" fontId="3" fillId="0" borderId="11" xfId="3" applyFont="1" applyFill="1" applyBorder="1" applyAlignment="1">
      <alignment vertical="center" wrapText="1"/>
    </xf>
    <xf numFmtId="0" fontId="3" fillId="0" borderId="65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8" xfId="3" applyFont="1" applyFill="1" applyBorder="1" applyAlignment="1">
      <alignment vertical="center" shrinkToFit="1"/>
    </xf>
    <xf numFmtId="0" fontId="3" fillId="0" borderId="1" xfId="3" applyFont="1" applyFill="1" applyBorder="1" applyAlignment="1">
      <alignment horizontal="left" vertical="center" shrinkToFit="1"/>
    </xf>
    <xf numFmtId="0" fontId="3" fillId="0" borderId="29" xfId="3" applyFont="1" applyFill="1" applyBorder="1" applyAlignment="1">
      <alignment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66" xfId="0" applyFont="1" applyFill="1" applyBorder="1" applyAlignment="1">
      <alignment horizontal="center" vertical="center" shrinkToFit="1"/>
    </xf>
    <xf numFmtId="0" fontId="3" fillId="0" borderId="68" xfId="3" applyFont="1" applyFill="1" applyBorder="1" applyAlignment="1">
      <alignment horizontal="center" vertical="center" shrinkToFit="1"/>
    </xf>
    <xf numFmtId="0" fontId="3" fillId="0" borderId="29" xfId="3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70" xfId="0" applyFont="1" applyFill="1" applyBorder="1" applyAlignment="1">
      <alignment horizontal="left" vertical="center" wrapText="1" shrinkToFit="1"/>
    </xf>
    <xf numFmtId="0" fontId="3" fillId="0" borderId="71" xfId="0" applyFont="1" applyFill="1" applyBorder="1" applyAlignment="1">
      <alignment horizontal="left" vertical="center" shrinkToFit="1"/>
    </xf>
    <xf numFmtId="0" fontId="3" fillId="0" borderId="72" xfId="0" applyFont="1" applyFill="1" applyBorder="1" applyAlignment="1">
      <alignment horizontal="left" vertical="center" wrapText="1" shrinkToFit="1"/>
    </xf>
    <xf numFmtId="0" fontId="3" fillId="0" borderId="73" xfId="0" applyFont="1" applyFill="1" applyBorder="1" applyAlignment="1">
      <alignment horizontal="left" vertical="center" shrinkToFit="1"/>
    </xf>
    <xf numFmtId="0" fontId="3" fillId="0" borderId="74" xfId="0" applyFont="1" applyFill="1" applyBorder="1" applyAlignment="1">
      <alignment horizontal="left" vertical="center" shrinkToFit="1"/>
    </xf>
    <xf numFmtId="0" fontId="3" fillId="0" borderId="75" xfId="0" applyFont="1" applyFill="1" applyBorder="1" applyAlignment="1">
      <alignment horizontal="left" vertical="center" shrinkToFit="1"/>
    </xf>
    <xf numFmtId="0" fontId="3" fillId="0" borderId="70" xfId="3" applyFont="1" applyFill="1" applyBorder="1" applyAlignment="1">
      <alignment horizontal="left" vertical="center" shrinkToFit="1"/>
    </xf>
    <xf numFmtId="0" fontId="3" fillId="0" borderId="72" xfId="3" applyFont="1" applyFill="1" applyBorder="1" applyAlignment="1">
      <alignment horizontal="left" vertical="center" shrinkToFit="1"/>
    </xf>
    <xf numFmtId="0" fontId="3" fillId="0" borderId="76" xfId="3" applyFont="1" applyFill="1" applyBorder="1" applyAlignment="1">
      <alignment horizontal="left" vertical="center" shrinkToFit="1"/>
    </xf>
    <xf numFmtId="0" fontId="3" fillId="0" borderId="77" xfId="0" applyFont="1" applyFill="1" applyBorder="1" applyAlignment="1">
      <alignment horizontal="center" vertical="center" shrinkToFit="1"/>
    </xf>
    <xf numFmtId="0" fontId="3" fillId="0" borderId="78" xfId="3" applyFont="1" applyFill="1" applyBorder="1" applyAlignment="1">
      <alignment horizontal="center" vertical="center" shrinkToFit="1"/>
    </xf>
    <xf numFmtId="0" fontId="3" fillId="0" borderId="79" xfId="3" applyFont="1" applyFill="1" applyBorder="1" applyAlignment="1">
      <alignment horizontal="center" vertical="center" shrinkToFit="1"/>
    </xf>
    <xf numFmtId="0" fontId="3" fillId="0" borderId="80" xfId="3" applyFont="1" applyFill="1" applyBorder="1" applyAlignment="1">
      <alignment horizontal="center" vertical="center" shrinkToFit="1"/>
    </xf>
    <xf numFmtId="0" fontId="13" fillId="0" borderId="81" xfId="0" applyFont="1" applyBorder="1" applyAlignment="1">
      <alignment vertical="center" shrinkToFit="1"/>
    </xf>
    <xf numFmtId="0" fontId="13" fillId="0" borderId="82" xfId="0" applyFont="1" applyBorder="1" applyAlignment="1">
      <alignment vertical="center" shrinkToFit="1"/>
    </xf>
    <xf numFmtId="0" fontId="13" fillId="5" borderId="82" xfId="0" applyFont="1" applyFill="1" applyBorder="1" applyAlignment="1">
      <alignment vertical="center" shrinkToFit="1"/>
    </xf>
    <xf numFmtId="0" fontId="13" fillId="0" borderId="47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3" fillId="0" borderId="77" xfId="0" applyFont="1" applyFill="1" applyBorder="1" applyAlignment="1">
      <alignment horizontal="left" vertical="center" shrinkToFit="1"/>
    </xf>
    <xf numFmtId="0" fontId="3" fillId="0" borderId="80" xfId="0" applyFont="1" applyFill="1" applyBorder="1" applyAlignment="1">
      <alignment horizontal="left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0" borderId="65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64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79" xfId="0" applyNumberFormat="1" applyFont="1" applyFill="1" applyBorder="1" applyAlignment="1">
      <alignment horizontal="center" vertical="center" shrinkToFit="1"/>
    </xf>
    <xf numFmtId="49" fontId="3" fillId="0" borderId="80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 shrinkToFit="1"/>
    </xf>
    <xf numFmtId="0" fontId="3" fillId="0" borderId="83" xfId="3" applyFont="1" applyFill="1" applyBorder="1" applyAlignment="1">
      <alignment horizontal="center" vertical="center" shrinkToFit="1"/>
    </xf>
    <xf numFmtId="0" fontId="3" fillId="0" borderId="84" xfId="3" applyFont="1" applyFill="1" applyBorder="1" applyAlignment="1">
      <alignment horizontal="center" vertical="center" shrinkToFit="1"/>
    </xf>
    <xf numFmtId="0" fontId="3" fillId="0" borderId="85" xfId="3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wrapText="1" shrinkToFit="1"/>
    </xf>
    <xf numFmtId="0" fontId="3" fillId="0" borderId="77" xfId="0" applyFont="1" applyFill="1" applyBorder="1" applyAlignment="1">
      <alignment horizontal="center" vertical="center" wrapText="1" shrinkToFit="1"/>
    </xf>
    <xf numFmtId="0" fontId="3" fillId="0" borderId="78" xfId="0" applyFont="1" applyFill="1" applyBorder="1" applyAlignment="1">
      <alignment horizontal="center" vertical="center" wrapText="1" shrinkToFit="1"/>
    </xf>
    <xf numFmtId="0" fontId="3" fillId="0" borderId="69" xfId="3" applyFont="1" applyFill="1" applyBorder="1" applyAlignment="1">
      <alignment horizontal="center" vertical="center" shrinkToFit="1"/>
    </xf>
    <xf numFmtId="0" fontId="3" fillId="0" borderId="15" xfId="3" applyFont="1" applyFill="1" applyBorder="1" applyAlignment="1">
      <alignment horizontal="center" vertical="center" shrinkToFit="1"/>
    </xf>
    <xf numFmtId="0" fontId="3" fillId="0" borderId="86" xfId="0" applyFont="1" applyFill="1" applyBorder="1" applyAlignment="1">
      <alignment horizontal="center" vertical="center" wrapText="1" shrinkToFit="1"/>
    </xf>
    <xf numFmtId="0" fontId="3" fillId="0" borderId="87" xfId="0" applyFont="1" applyFill="1" applyBorder="1" applyAlignment="1">
      <alignment horizontal="center" vertical="center" wrapText="1" shrinkToFit="1"/>
    </xf>
    <xf numFmtId="0" fontId="3" fillId="0" borderId="88" xfId="0" applyFont="1" applyFill="1" applyBorder="1" applyAlignment="1">
      <alignment horizontal="center" vertical="center" wrapText="1" shrinkToFit="1"/>
    </xf>
    <xf numFmtId="0" fontId="3" fillId="0" borderId="89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20" fontId="3" fillId="0" borderId="0" xfId="0" applyNumberFormat="1" applyFont="1" applyFill="1" applyBorder="1" applyAlignment="1">
      <alignment vertical="center" shrinkToFit="1"/>
    </xf>
    <xf numFmtId="181" fontId="3" fillId="0" borderId="0" xfId="0" applyNumberFormat="1" applyFont="1" applyFill="1" applyBorder="1" applyAlignment="1">
      <alignment vertical="center" shrinkToFit="1"/>
    </xf>
    <xf numFmtId="38" fontId="3" fillId="4" borderId="0" xfId="1" applyFont="1" applyFill="1" applyBorder="1" applyAlignment="1">
      <alignment vertical="center" shrinkToFit="1"/>
    </xf>
    <xf numFmtId="38" fontId="3" fillId="4" borderId="0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 shrinkToFit="1"/>
    </xf>
    <xf numFmtId="0" fontId="14" fillId="3" borderId="30" xfId="3" applyFont="1" applyFill="1" applyBorder="1" applyAlignment="1">
      <alignment horizontal="center" vertical="center" shrinkToFit="1"/>
    </xf>
    <xf numFmtId="0" fontId="0" fillId="0" borderId="5" xfId="3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7" xfId="3" applyFont="1" applyFill="1" applyBorder="1" applyAlignment="1">
      <alignment horizontal="left" vertical="center" shrinkToFit="1"/>
    </xf>
    <xf numFmtId="0" fontId="8" fillId="0" borderId="6" xfId="3" applyFont="1" applyFill="1" applyBorder="1" applyAlignment="1">
      <alignment vertical="center" wrapText="1" shrinkToFit="1"/>
    </xf>
    <xf numFmtId="0" fontId="0" fillId="0" borderId="40" xfId="3" applyFont="1" applyFill="1" applyBorder="1" applyAlignment="1">
      <alignment vertical="center" shrinkToFit="1"/>
    </xf>
    <xf numFmtId="0" fontId="3" fillId="0" borderId="90" xfId="3" applyFont="1" applyFill="1" applyBorder="1" applyAlignment="1">
      <alignment vertical="center" shrinkToFit="1"/>
    </xf>
    <xf numFmtId="0" fontId="0" fillId="0" borderId="91" xfId="3" applyFont="1" applyFill="1" applyBorder="1" applyAlignment="1">
      <alignment vertical="center" shrinkToFit="1"/>
    </xf>
    <xf numFmtId="0" fontId="0" fillId="0" borderId="8" xfId="3" applyFont="1" applyFill="1" applyBorder="1" applyAlignment="1">
      <alignment vertical="center" shrinkToFit="1"/>
    </xf>
    <xf numFmtId="0" fontId="0" fillId="0" borderId="7" xfId="3" applyFont="1" applyFill="1" applyBorder="1" applyAlignment="1">
      <alignment vertical="center" shrinkToFit="1"/>
    </xf>
    <xf numFmtId="0" fontId="3" fillId="0" borderId="90" xfId="3" applyFont="1" applyFill="1" applyBorder="1" applyAlignment="1">
      <alignment horizontal="center" vertical="center" shrinkToFit="1"/>
    </xf>
    <xf numFmtId="0" fontId="0" fillId="0" borderId="91" xfId="3" applyFont="1" applyFill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left" vertical="center" shrinkToFit="1"/>
    </xf>
    <xf numFmtId="0" fontId="0" fillId="0" borderId="8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3" fillId="0" borderId="92" xfId="0" applyFont="1" applyFill="1" applyBorder="1" applyAlignment="1">
      <alignment horizontal="left" vertical="center" shrinkToFit="1"/>
    </xf>
    <xf numFmtId="0" fontId="15" fillId="0" borderId="6" xfId="3" applyFont="1" applyFill="1" applyBorder="1" applyAlignment="1">
      <alignment vertical="center" wrapText="1" shrinkToFit="1"/>
    </xf>
    <xf numFmtId="0" fontId="11" fillId="0" borderId="6" xfId="3" applyFont="1" applyFill="1" applyBorder="1" applyAlignment="1">
      <alignment horizontal="center" vertical="center" shrinkToFit="1"/>
    </xf>
    <xf numFmtId="181" fontId="3" fillId="0" borderId="6" xfId="0" applyNumberFormat="1" applyFont="1" applyFill="1" applyBorder="1" applyAlignment="1">
      <alignment horizontal="center" vertical="center" shrinkToFit="1"/>
    </xf>
    <xf numFmtId="0" fontId="15" fillId="0" borderId="6" xfId="3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16" fillId="0" borderId="31" xfId="0" applyFont="1" applyBorder="1" applyAlignment="1">
      <alignment horizontal="right" vertical="center" shrinkToFit="1"/>
    </xf>
    <xf numFmtId="0" fontId="3" fillId="0" borderId="65" xfId="3" applyFont="1" applyFill="1" applyBorder="1" applyAlignment="1">
      <alignment vertical="center" wrapText="1" shrinkToFit="1"/>
    </xf>
    <xf numFmtId="0" fontId="0" fillId="0" borderId="5" xfId="3" applyFont="1" applyFill="1" applyBorder="1" applyAlignment="1">
      <alignment vertical="center" shrinkToFit="1"/>
    </xf>
    <xf numFmtId="0" fontId="16" fillId="0" borderId="93" xfId="0" applyFont="1" applyBorder="1" applyAlignment="1">
      <alignment horizontal="right" vertical="center" shrinkToFit="1"/>
    </xf>
    <xf numFmtId="0" fontId="14" fillId="3" borderId="31" xfId="0" applyFont="1" applyFill="1" applyBorder="1" applyAlignment="1">
      <alignment horizontal="center" vertical="center" shrinkToFit="1"/>
    </xf>
    <xf numFmtId="49" fontId="0" fillId="0" borderId="94" xfId="0" applyNumberFormat="1" applyFont="1" applyFill="1" applyBorder="1" applyAlignment="1">
      <alignment horizontal="center" vertical="center" shrinkToFit="1"/>
    </xf>
    <xf numFmtId="49" fontId="0" fillId="0" borderId="95" xfId="0" applyNumberFormat="1" applyFont="1" applyFill="1" applyBorder="1" applyAlignment="1">
      <alignment horizontal="center" vertical="center" shrinkToFit="1"/>
    </xf>
    <xf numFmtId="49" fontId="0" fillId="0" borderId="96" xfId="0" applyNumberFormat="1" applyFont="1" applyFill="1" applyBorder="1" applyAlignment="1">
      <alignment horizontal="center" vertical="center" shrinkToFit="1"/>
    </xf>
    <xf numFmtId="0" fontId="14" fillId="3" borderId="93" xfId="0" applyFont="1" applyFill="1" applyBorder="1" applyAlignment="1">
      <alignment horizontal="center" vertical="center" shrinkToFit="1"/>
    </xf>
    <xf numFmtId="49" fontId="0" fillId="0" borderId="97" xfId="0" applyNumberFormat="1" applyFont="1" applyFill="1" applyBorder="1" applyAlignment="1">
      <alignment horizontal="center" vertical="center" shrinkToFit="1"/>
    </xf>
    <xf numFmtId="49" fontId="0" fillId="0" borderId="98" xfId="0" applyNumberFormat="1" applyFont="1" applyFill="1" applyBorder="1" applyAlignment="1">
      <alignment horizontal="center" vertical="center" shrinkToFit="1"/>
    </xf>
    <xf numFmtId="49" fontId="17" fillId="0" borderId="98" xfId="0" applyNumberFormat="1" applyFont="1" applyFill="1" applyBorder="1" applyAlignment="1">
      <alignment horizontal="center" vertical="center" shrinkToFit="1"/>
    </xf>
    <xf numFmtId="49" fontId="0" fillId="0" borderId="99" xfId="0" applyNumberFormat="1" applyFont="1" applyFill="1" applyBorder="1" applyAlignment="1">
      <alignment horizontal="center" vertical="center" shrinkToFit="1"/>
    </xf>
    <xf numFmtId="0" fontId="14" fillId="3" borderId="100" xfId="0" applyFont="1" applyFill="1" applyBorder="1" applyAlignment="1">
      <alignment horizontal="center" vertical="center" shrinkToFit="1"/>
    </xf>
    <xf numFmtId="49" fontId="0" fillId="0" borderId="101" xfId="0" applyNumberFormat="1" applyFont="1" applyFill="1" applyBorder="1" applyAlignment="1">
      <alignment horizontal="center" vertical="center" shrinkToFit="1"/>
    </xf>
    <xf numFmtId="49" fontId="0" fillId="0" borderId="102" xfId="0" applyNumberFormat="1" applyFont="1" applyFill="1" applyBorder="1" applyAlignment="1">
      <alignment horizontal="center" vertical="center" shrinkToFit="1"/>
    </xf>
    <xf numFmtId="49" fontId="0" fillId="0" borderId="102" xfId="0" applyNumberFormat="1" applyFont="1" applyFill="1" applyBorder="1" applyAlignment="1">
      <alignment horizontal="center" vertical="center" wrapText="1" shrinkToFit="1"/>
    </xf>
    <xf numFmtId="49" fontId="0" fillId="0" borderId="103" xfId="0" applyNumberFormat="1" applyFont="1" applyFill="1" applyBorder="1" applyAlignment="1">
      <alignment horizontal="center" vertical="center" shrinkToFit="1"/>
    </xf>
    <xf numFmtId="49" fontId="0" fillId="0" borderId="95" xfId="0" applyNumberFormat="1" applyFont="1" applyFill="1" applyBorder="1" applyAlignment="1">
      <alignment horizontal="center" vertical="center" wrapText="1" shrinkToFit="1"/>
    </xf>
    <xf numFmtId="49" fontId="17" fillId="0" borderId="99" xfId="0" applyNumberFormat="1" applyFont="1" applyFill="1" applyBorder="1" applyAlignment="1">
      <alignment horizontal="center" vertical="center" shrinkToFit="1"/>
    </xf>
    <xf numFmtId="0" fontId="16" fillId="0" borderId="100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38" fontId="3" fillId="0" borderId="0" xfId="5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0" fontId="3" fillId="0" borderId="104" xfId="0" applyFont="1" applyBorder="1" applyAlignment="1">
      <alignment horizontal="left" vertical="center" shrinkToFit="1"/>
    </xf>
    <xf numFmtId="0" fontId="6" fillId="3" borderId="105" xfId="3" applyFont="1" applyFill="1" applyBorder="1" applyAlignment="1">
      <alignment horizontal="center" vertical="center" shrinkToFit="1"/>
    </xf>
    <xf numFmtId="0" fontId="10" fillId="0" borderId="104" xfId="0" applyFont="1" applyBorder="1" applyAlignment="1">
      <alignment horizontal="left" vertical="center" shrinkToFit="1"/>
    </xf>
    <xf numFmtId="0" fontId="6" fillId="3" borderId="106" xfId="3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3" fillId="0" borderId="50" xfId="3" applyFont="1" applyFill="1" applyBorder="1" applyAlignment="1">
      <alignment horizontal="center" vertical="center" shrinkToFit="1"/>
    </xf>
    <xf numFmtId="0" fontId="3" fillId="0" borderId="107" xfId="0" applyFont="1" applyFill="1" applyBorder="1" applyAlignment="1">
      <alignment horizontal="center" vertical="center" shrinkToFit="1"/>
    </xf>
    <xf numFmtId="0" fontId="3" fillId="0" borderId="18" xfId="3" applyFont="1" applyFill="1" applyBorder="1" applyAlignment="1">
      <alignment horizontal="center" vertical="center" wrapText="1" shrinkToFit="1"/>
    </xf>
    <xf numFmtId="0" fontId="0" fillId="0" borderId="104" xfId="0" applyBorder="1" applyAlignment="1">
      <alignment horizontal="left" vertical="center" shrinkToFit="1"/>
    </xf>
    <xf numFmtId="0" fontId="0" fillId="0" borderId="65" xfId="3" applyFont="1" applyFill="1" applyBorder="1" applyAlignment="1">
      <alignment vertical="center" shrinkToFit="1"/>
    </xf>
    <xf numFmtId="0" fontId="6" fillId="3" borderId="108" xfId="0" applyFont="1" applyFill="1" applyBorder="1" applyAlignment="1">
      <alignment horizontal="center" vertical="center" shrinkToFit="1"/>
    </xf>
    <xf numFmtId="0" fontId="3" fillId="0" borderId="109" xfId="0" applyFont="1" applyFill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horizontal="left" vertical="center" wrapText="1" shrinkToFit="1"/>
    </xf>
    <xf numFmtId="38" fontId="3" fillId="0" borderId="18" xfId="5" applyFont="1" applyFill="1" applyBorder="1" applyAlignment="1">
      <alignment horizontal="left" vertical="center" wrapText="1" shrinkToFit="1"/>
    </xf>
    <xf numFmtId="38" fontId="3" fillId="0" borderId="107" xfId="5" applyFont="1" applyFill="1" applyBorder="1" applyAlignment="1">
      <alignment horizontal="left" vertical="center" wrapText="1" shrinkToFit="1"/>
    </xf>
    <xf numFmtId="0" fontId="6" fillId="3" borderId="110" xfId="0" applyFont="1" applyFill="1" applyBorder="1" applyAlignment="1">
      <alignment horizontal="center" vertical="center" shrinkToFit="1"/>
    </xf>
    <xf numFmtId="38" fontId="3" fillId="0" borderId="6" xfId="5" applyFont="1" applyFill="1" applyBorder="1" applyAlignment="1">
      <alignment horizontal="left" vertical="center" shrinkToFit="1"/>
    </xf>
    <xf numFmtId="38" fontId="3" fillId="0" borderId="8" xfId="5" applyFont="1" applyFill="1" applyBorder="1" applyAlignment="1">
      <alignment horizontal="left" vertical="center" shrinkToFit="1"/>
    </xf>
    <xf numFmtId="0" fontId="14" fillId="3" borderId="105" xfId="3" applyFont="1" applyFill="1" applyBorder="1" applyAlignment="1">
      <alignment horizontal="center" vertical="center" shrinkToFit="1"/>
    </xf>
    <xf numFmtId="0" fontId="0" fillId="0" borderId="111" xfId="0" applyFont="1" applyBorder="1" applyAlignment="1">
      <alignment horizontal="center" vertical="center" shrinkToFit="1"/>
    </xf>
    <xf numFmtId="0" fontId="14" fillId="3" borderId="106" xfId="3" applyFont="1" applyFill="1" applyBorder="1" applyAlignment="1">
      <alignment horizontal="center" vertical="center" shrinkToFit="1"/>
    </xf>
    <xf numFmtId="0" fontId="3" fillId="0" borderId="112" xfId="3" applyFont="1" applyFill="1" applyBorder="1" applyAlignment="1">
      <alignment vertical="center" shrinkToFit="1"/>
    </xf>
    <xf numFmtId="0" fontId="14" fillId="3" borderId="9" xfId="3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113" xfId="0" applyNumberFormat="1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>
      <alignment vertical="center" shrinkToFit="1"/>
    </xf>
    <xf numFmtId="0" fontId="3" fillId="0" borderId="113" xfId="3" applyFont="1" applyFill="1" applyBorder="1" applyAlignment="1">
      <alignment vertical="center" shrinkToFit="1"/>
    </xf>
    <xf numFmtId="0" fontId="3" fillId="0" borderId="113" xfId="3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left" vertical="center" shrinkToFit="1"/>
    </xf>
    <xf numFmtId="38" fontId="3" fillId="0" borderId="0" xfId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38" fontId="3" fillId="0" borderId="0" xfId="1" applyFont="1" applyAlignment="1">
      <alignment horizontal="right" vertical="center" shrinkToFit="1"/>
    </xf>
    <xf numFmtId="0" fontId="0" fillId="0" borderId="114" xfId="3" applyFont="1" applyFill="1" applyBorder="1" applyAlignment="1">
      <alignment horizontal="center" vertical="center" shrinkToFit="1"/>
    </xf>
    <xf numFmtId="0" fontId="3" fillId="0" borderId="114" xfId="3" applyFont="1" applyFill="1" applyBorder="1" applyAlignment="1">
      <alignment horizontal="center" vertical="center" shrinkToFit="1"/>
    </xf>
    <xf numFmtId="0" fontId="0" fillId="0" borderId="115" xfId="3" applyFont="1" applyFill="1" applyBorder="1" applyAlignment="1">
      <alignment horizontal="center" vertical="center" shrinkToFit="1"/>
    </xf>
    <xf numFmtId="0" fontId="3" fillId="0" borderId="116" xfId="3" applyFont="1" applyFill="1" applyBorder="1" applyAlignment="1">
      <alignment vertical="center" wrapText="1" shrinkToFit="1"/>
    </xf>
    <xf numFmtId="176" fontId="0" fillId="0" borderId="4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vertical="center" shrinkToFit="1"/>
    </xf>
    <xf numFmtId="176" fontId="0" fillId="0" borderId="40" xfId="0" applyNumberFormat="1" applyFont="1" applyFill="1" applyBorder="1" applyAlignment="1">
      <alignment vertical="center" shrinkToFit="1"/>
    </xf>
    <xf numFmtId="176" fontId="3" fillId="0" borderId="116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horizontal="right" vertical="center" wrapText="1" shrinkToFit="1"/>
    </xf>
    <xf numFmtId="176" fontId="0" fillId="0" borderId="5" xfId="0" applyNumberFormat="1" applyFont="1" applyFill="1" applyBorder="1" applyAlignment="1">
      <alignment vertical="center" shrinkToFit="1"/>
    </xf>
    <xf numFmtId="176" fontId="0" fillId="0" borderId="8" xfId="0" applyNumberFormat="1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40" xfId="0" applyFont="1" applyFill="1" applyBorder="1" applyAlignment="1">
      <alignment horizontal="center" vertical="center" shrinkToFit="1"/>
    </xf>
    <xf numFmtId="0" fontId="3" fillId="0" borderId="112" xfId="3" applyFont="1" applyFill="1" applyBorder="1" applyAlignment="1">
      <alignment horizontal="center" vertical="center" wrapText="1" shrinkToFit="1"/>
    </xf>
    <xf numFmtId="0" fontId="3" fillId="0" borderId="112" xfId="0" applyFont="1" applyFill="1" applyBorder="1" applyAlignment="1">
      <alignment horizontal="left" vertical="center" shrinkToFit="1"/>
    </xf>
    <xf numFmtId="0" fontId="3" fillId="0" borderId="115" xfId="3" applyFont="1" applyFill="1" applyBorder="1" applyAlignment="1">
      <alignment horizontal="center" vertical="center" shrinkToFit="1"/>
    </xf>
    <xf numFmtId="0" fontId="8" fillId="0" borderId="4" xfId="3" applyFont="1" applyFill="1" applyBorder="1" applyAlignment="1">
      <alignment vertical="center" wrapText="1" shrinkToFit="1"/>
    </xf>
    <xf numFmtId="0" fontId="6" fillId="2" borderId="117" xfId="0" applyFont="1" applyFill="1" applyBorder="1" applyAlignment="1">
      <alignment vertical="center" shrinkToFit="1"/>
    </xf>
    <xf numFmtId="0" fontId="10" fillId="0" borderId="6" xfId="3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255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68" xfId="0" applyFont="1" applyBorder="1" applyAlignment="1">
      <alignment horizontal="center" vertical="center" textRotation="255"/>
    </xf>
    <xf numFmtId="0" fontId="1" fillId="0" borderId="0" xfId="0" applyFont="1" applyBorder="1">
      <alignment vertical="center"/>
    </xf>
    <xf numFmtId="0" fontId="1" fillId="0" borderId="111" xfId="0" applyFont="1" applyBorder="1" applyAlignment="1">
      <alignment vertical="center" textRotation="255"/>
    </xf>
    <xf numFmtId="0" fontId="1" fillId="0" borderId="0" xfId="0" applyFont="1" applyBorder="1" applyAlignment="1">
      <alignment vertical="center" textRotation="255"/>
    </xf>
    <xf numFmtId="0" fontId="1" fillId="0" borderId="6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0" borderId="31" xfId="3" applyFont="1" applyBorder="1" applyAlignment="1">
      <alignment horizontal="left" vertical="center"/>
    </xf>
    <xf numFmtId="0" fontId="3" fillId="0" borderId="66" xfId="3" applyFont="1" applyBorder="1" applyAlignment="1">
      <alignment horizontal="left" vertical="center"/>
    </xf>
    <xf numFmtId="0" fontId="3" fillId="0" borderId="68" xfId="3" applyFont="1" applyBorder="1" applyAlignment="1">
      <alignment horizontal="left" vertical="center"/>
    </xf>
    <xf numFmtId="0" fontId="1" fillId="0" borderId="66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3" fillId="0" borderId="111" xfId="3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93" xfId="0" applyFont="1" applyBorder="1" applyAlignment="1">
      <alignment horizontal="left" vertical="center"/>
    </xf>
    <xf numFmtId="0" fontId="3" fillId="0" borderId="93" xfId="3" applyFont="1" applyBorder="1" applyAlignment="1">
      <alignment horizontal="left" vertical="center"/>
    </xf>
    <xf numFmtId="0" fontId="3" fillId="0" borderId="111" xfId="3" applyFont="1" applyBorder="1" applyAlignment="1">
      <alignment horizontal="left" vertical="center"/>
    </xf>
    <xf numFmtId="0" fontId="3" fillId="0" borderId="29" xfId="3" applyFont="1" applyBorder="1" applyAlignment="1">
      <alignment horizontal="left" vertical="center"/>
    </xf>
    <xf numFmtId="0" fontId="1" fillId="0" borderId="111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00" xfId="0" applyFont="1" applyBorder="1" applyAlignment="1">
      <alignment horizontal="left" vertical="center"/>
    </xf>
    <xf numFmtId="0" fontId="3" fillId="0" borderId="100" xfId="3" applyFont="1" applyBorder="1" applyAlignment="1">
      <alignment horizontal="left" vertical="center"/>
    </xf>
    <xf numFmtId="0" fontId="3" fillId="0" borderId="69" xfId="3" applyFont="1" applyBorder="1" applyAlignment="1">
      <alignment horizontal="left" vertical="center"/>
    </xf>
    <xf numFmtId="0" fontId="3" fillId="0" borderId="15" xfId="3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11" xfId="0" applyFont="1" applyBorder="1" applyAlignment="1">
      <alignment vertical="center"/>
    </xf>
    <xf numFmtId="0" fontId="3" fillId="0" borderId="66" xfId="3" applyFont="1" applyBorder="1" applyAlignment="1">
      <alignment horizontal="left" vertical="center" wrapText="1"/>
    </xf>
    <xf numFmtId="0" fontId="3" fillId="0" borderId="68" xfId="3" applyFont="1" applyBorder="1" applyAlignment="1">
      <alignment horizontal="left" vertical="center" wrapText="1"/>
    </xf>
    <xf numFmtId="0" fontId="3" fillId="0" borderId="111" xfId="3" applyFont="1" applyBorder="1" applyAlignment="1">
      <alignment horizontal="left" vertical="center" wrapText="1"/>
    </xf>
    <xf numFmtId="0" fontId="3" fillId="0" borderId="29" xfId="3" applyFont="1" applyBorder="1" applyAlignment="1">
      <alignment horizontal="left" vertical="center" wrapText="1"/>
    </xf>
    <xf numFmtId="0" fontId="3" fillId="0" borderId="69" xfId="3" applyFont="1" applyBorder="1" applyAlignment="1">
      <alignment horizontal="left" vertical="center" wrapText="1"/>
    </xf>
    <xf numFmtId="0" fontId="3" fillId="0" borderId="15" xfId="3" applyFont="1" applyBorder="1" applyAlignment="1">
      <alignment horizontal="left" vertical="center" wrapText="1"/>
    </xf>
  </cellXfs>
  <cellStyles count="6">
    <cellStyle name="桁区切り 2" xfId="1"/>
    <cellStyle name="桁区切り 3" xfId="2"/>
    <cellStyle name="標準" xfId="0" builtinId="0"/>
    <cellStyle name="標準 2" xfId="3"/>
    <cellStyle name="標準 3" xfId="4"/>
    <cellStyle name="桁区切り" xfId="5" builtinId="6"/>
  </cellStyles>
  <tableStyles count="0" defaultTableStyle="TableStyleMedium2" defaultPivotStyle="PivotStyleLight16"/>
  <colors>
    <mruColors>
      <color rgb="FFDDDDDD"/>
      <color rgb="FF4D4D4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AD137"/>
  <sheetViews>
    <sheetView tabSelected="1" view="pageBreakPreview" zoomScale="70" zoomScaleSheetLayoutView="70" workbookViewId="0">
      <pane xSplit="4" ySplit="3" topLeftCell="E4" activePane="bottomRight" state="frozen"/>
      <selection pane="topRight"/>
      <selection pane="bottomLeft"/>
      <selection pane="bottomRight" activeCell="U5" sqref="U5:U6"/>
    </sheetView>
  </sheetViews>
  <sheetFormatPr defaultRowHeight="13.5"/>
  <cols>
    <col min="1" max="1" width="3" style="1" customWidth="1"/>
    <col min="2" max="2" width="3.625" style="2" customWidth="1"/>
    <col min="3" max="3" width="22.625" style="1" customWidth="1"/>
    <col min="4" max="4" width="30.5" style="1" customWidth="1"/>
    <col min="5" max="5" width="15.875" style="1" customWidth="1" outlineLevel="1"/>
    <col min="6" max="6" width="9.875" style="3" customWidth="1"/>
    <col min="7" max="7" width="18.5" style="1" customWidth="1" outlineLevel="1"/>
    <col min="8" max="8" width="8.625" style="2" customWidth="1" outlineLevel="1"/>
    <col min="9" max="21" width="8.625" style="2" customWidth="1"/>
    <col min="22" max="22" width="8.625" style="1" customWidth="1"/>
    <col min="23" max="23" width="8.625" style="2" customWidth="1"/>
    <col min="24" max="24" width="11.125" style="4" customWidth="1"/>
    <col min="25" max="25" width="8.625" style="1" customWidth="1"/>
    <col min="26" max="30" width="10.625" style="1" customWidth="1"/>
    <col min="31" max="16384" width="9" style="1" customWidth="1"/>
  </cols>
  <sheetData>
    <row r="1" spans="1:30" ht="21" customHeight="1">
      <c r="B1" s="8" t="s">
        <v>1483</v>
      </c>
      <c r="C1" s="8"/>
      <c r="D1" s="8"/>
      <c r="E1" s="8"/>
    </row>
    <row r="2" spans="1:30" s="2" customFormat="1" ht="17.25" customHeight="1">
      <c r="B2" s="9" t="s">
        <v>3</v>
      </c>
      <c r="C2" s="18" t="s">
        <v>16</v>
      </c>
      <c r="D2" s="18" t="s">
        <v>37</v>
      </c>
      <c r="E2" s="18" t="s">
        <v>1068</v>
      </c>
      <c r="F2" s="31" t="s">
        <v>249</v>
      </c>
      <c r="G2" s="18" t="s">
        <v>140</v>
      </c>
      <c r="H2" s="41" t="s">
        <v>1089</v>
      </c>
      <c r="I2" s="52" t="s">
        <v>40</v>
      </c>
      <c r="J2" s="55" t="s">
        <v>1545</v>
      </c>
      <c r="K2" s="55" t="s">
        <v>47</v>
      </c>
      <c r="L2" s="55" t="s">
        <v>190</v>
      </c>
      <c r="M2" s="55" t="s">
        <v>723</v>
      </c>
      <c r="N2" s="55" t="s">
        <v>721</v>
      </c>
      <c r="O2" s="55" t="s">
        <v>186</v>
      </c>
      <c r="P2" s="66" t="s">
        <v>848</v>
      </c>
      <c r="Q2" s="66" t="s">
        <v>904</v>
      </c>
      <c r="R2" s="66" t="s">
        <v>980</v>
      </c>
      <c r="S2" s="66" t="s">
        <v>928</v>
      </c>
      <c r="T2" s="66" t="s">
        <v>1033</v>
      </c>
      <c r="U2" s="66" t="s">
        <v>997</v>
      </c>
      <c r="V2" s="66" t="s">
        <v>1332</v>
      </c>
      <c r="W2" s="69" t="s">
        <v>1137</v>
      </c>
      <c r="X2" s="72" t="s">
        <v>5</v>
      </c>
      <c r="Y2" s="51"/>
      <c r="Z2" s="51"/>
      <c r="AA2" s="29"/>
      <c r="AB2" s="29"/>
      <c r="AC2" s="29"/>
      <c r="AD2" s="29"/>
    </row>
    <row r="3" spans="1:30" s="2" customFormat="1" ht="17.25" customHeight="1">
      <c r="B3" s="10"/>
      <c r="C3" s="19"/>
      <c r="D3" s="19"/>
      <c r="E3" s="19"/>
      <c r="F3" s="32"/>
      <c r="G3" s="19"/>
      <c r="H3" s="42"/>
      <c r="I3" s="53"/>
      <c r="J3" s="56"/>
      <c r="K3" s="56"/>
      <c r="L3" s="57"/>
      <c r="M3" s="56"/>
      <c r="N3" s="56"/>
      <c r="O3" s="56"/>
      <c r="P3" s="67"/>
      <c r="Q3" s="67"/>
      <c r="R3" s="67"/>
      <c r="S3" s="67"/>
      <c r="T3" s="67"/>
      <c r="U3" s="67"/>
      <c r="V3" s="67"/>
      <c r="W3" s="70"/>
      <c r="X3" s="73"/>
      <c r="Y3" s="51"/>
      <c r="Z3" s="51"/>
      <c r="AA3" s="51"/>
      <c r="AB3" s="51"/>
      <c r="AC3" s="51"/>
      <c r="AD3" s="51"/>
    </row>
    <row r="4" spans="1:30" ht="18.5" customHeight="1">
      <c r="A4" s="2"/>
      <c r="B4" s="11">
        <v>1</v>
      </c>
      <c r="C4" s="20" t="s">
        <v>469</v>
      </c>
      <c r="D4" s="20" t="s">
        <v>193</v>
      </c>
      <c r="E4" s="20" t="s">
        <v>1301</v>
      </c>
      <c r="F4" s="33">
        <v>449.38</v>
      </c>
      <c r="G4" s="20" t="s">
        <v>436</v>
      </c>
      <c r="H4" s="11" t="s">
        <v>917</v>
      </c>
      <c r="I4" s="11"/>
      <c r="J4" s="11" t="s">
        <v>182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65" t="s">
        <v>182</v>
      </c>
      <c r="X4" s="27"/>
      <c r="Y4" s="78"/>
      <c r="Z4" s="83"/>
      <c r="AA4" s="88"/>
      <c r="AB4" s="88"/>
      <c r="AC4" s="90"/>
      <c r="AD4" s="88"/>
    </row>
    <row r="5" spans="1:30" ht="35" customHeight="1">
      <c r="A5" s="7"/>
      <c r="B5" s="12">
        <f>B4+1</f>
        <v>2</v>
      </c>
      <c r="C5" s="21" t="s">
        <v>610</v>
      </c>
      <c r="D5" s="21" t="s">
        <v>1410</v>
      </c>
      <c r="E5" s="24" t="s">
        <v>1424</v>
      </c>
      <c r="F5" s="34">
        <v>2348.0500000000002</v>
      </c>
      <c r="G5" s="24" t="s">
        <v>738</v>
      </c>
      <c r="H5" s="43" t="s">
        <v>1277</v>
      </c>
      <c r="I5" s="12" t="s">
        <v>182</v>
      </c>
      <c r="J5" s="14" t="s">
        <v>182</v>
      </c>
      <c r="K5" s="14" t="s">
        <v>182</v>
      </c>
      <c r="L5" s="14"/>
      <c r="M5" s="14" t="s">
        <v>182</v>
      </c>
      <c r="N5" s="14" t="s">
        <v>182</v>
      </c>
      <c r="O5" s="14"/>
      <c r="P5" s="14"/>
      <c r="Q5" s="14"/>
      <c r="R5" s="14"/>
      <c r="S5" s="14" t="s">
        <v>182</v>
      </c>
      <c r="T5" s="14" t="s">
        <v>182</v>
      </c>
      <c r="U5" s="14" t="s">
        <v>182</v>
      </c>
      <c r="V5" s="12"/>
      <c r="W5" s="14" t="s">
        <v>182</v>
      </c>
      <c r="X5" s="14"/>
      <c r="Y5" s="78"/>
      <c r="Z5" s="83"/>
      <c r="AA5" s="88"/>
      <c r="AB5" s="88"/>
      <c r="AC5" s="90"/>
      <c r="AD5" s="88"/>
    </row>
    <row r="6" spans="1:30" ht="18.5" customHeight="1">
      <c r="A6" s="7"/>
      <c r="B6" s="11"/>
      <c r="C6" s="21" t="s">
        <v>1423</v>
      </c>
      <c r="D6" s="21" t="s">
        <v>1411</v>
      </c>
      <c r="E6" s="20"/>
      <c r="F6" s="33"/>
      <c r="G6" s="2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78"/>
      <c r="Z6" s="83"/>
      <c r="AA6" s="88"/>
      <c r="AB6" s="88"/>
      <c r="AC6" s="90"/>
      <c r="AD6" s="88"/>
    </row>
    <row r="7" spans="1:30" ht="35" customHeight="1">
      <c r="A7" s="2"/>
      <c r="B7" s="11">
        <f>B5+1</f>
        <v>3</v>
      </c>
      <c r="C7" s="21" t="s">
        <v>867</v>
      </c>
      <c r="D7" s="20" t="s">
        <v>1384</v>
      </c>
      <c r="E7" s="20" t="s">
        <v>1422</v>
      </c>
      <c r="F7" s="33">
        <v>2886.01</v>
      </c>
      <c r="G7" s="20" t="s">
        <v>738</v>
      </c>
      <c r="H7" s="11" t="s">
        <v>537</v>
      </c>
      <c r="I7" s="11" t="s">
        <v>182</v>
      </c>
      <c r="J7" s="11" t="s">
        <v>182</v>
      </c>
      <c r="K7" s="11" t="s">
        <v>182</v>
      </c>
      <c r="L7" s="11"/>
      <c r="M7" s="11" t="s">
        <v>182</v>
      </c>
      <c r="N7" s="11" t="s">
        <v>182</v>
      </c>
      <c r="O7" s="11" t="s">
        <v>182</v>
      </c>
      <c r="P7" s="11"/>
      <c r="Q7" s="11"/>
      <c r="R7" s="11"/>
      <c r="S7" s="11" t="s">
        <v>182</v>
      </c>
      <c r="T7" s="11" t="s">
        <v>182</v>
      </c>
      <c r="U7" s="11"/>
      <c r="V7" s="65"/>
      <c r="W7" s="65" t="s">
        <v>182</v>
      </c>
      <c r="X7" s="27"/>
      <c r="Y7" s="78"/>
      <c r="Z7" s="83"/>
      <c r="AA7" s="88"/>
      <c r="AB7" s="88"/>
      <c r="AC7" s="90"/>
      <c r="AD7" s="88"/>
    </row>
    <row r="8" spans="1:30" s="5" customFormat="1" ht="50" customHeight="1">
      <c r="A8" s="2"/>
      <c r="B8" s="13">
        <f t="shared" ref="B8:B36" si="0">B7+1</f>
        <v>4</v>
      </c>
      <c r="C8" s="22" t="s">
        <v>1341</v>
      </c>
      <c r="D8" s="22" t="s">
        <v>1287</v>
      </c>
      <c r="E8" s="23" t="s">
        <v>1283</v>
      </c>
      <c r="F8" s="35">
        <v>1828.77</v>
      </c>
      <c r="G8" s="22" t="s">
        <v>1282</v>
      </c>
      <c r="H8" s="13" t="s">
        <v>1421</v>
      </c>
      <c r="I8" s="13" t="s">
        <v>182</v>
      </c>
      <c r="J8" s="13" t="s">
        <v>182</v>
      </c>
      <c r="K8" s="13" t="s">
        <v>182</v>
      </c>
      <c r="L8" s="13" t="str">
        <v>　</v>
      </c>
      <c r="M8" s="13" t="s">
        <v>182</v>
      </c>
      <c r="N8" s="13" t="s">
        <v>182</v>
      </c>
      <c r="O8" s="13" t="str">
        <v>　</v>
      </c>
      <c r="P8" s="13" t="str">
        <v>　</v>
      </c>
      <c r="Q8" s="13" t="str">
        <v>　</v>
      </c>
      <c r="R8" s="13" t="str">
        <v>　</v>
      </c>
      <c r="S8" s="13" t="s">
        <v>182</v>
      </c>
      <c r="T8" s="13" t="s">
        <v>182</v>
      </c>
      <c r="U8" s="13" t="s">
        <v>182</v>
      </c>
      <c r="V8" s="13"/>
      <c r="W8" s="13" t="s">
        <v>182</v>
      </c>
      <c r="X8" s="74"/>
      <c r="Y8" s="79"/>
      <c r="Z8" s="84"/>
      <c r="AA8" s="84"/>
      <c r="AB8" s="84"/>
      <c r="AC8" s="84"/>
      <c r="AD8" s="84"/>
    </row>
    <row r="9" spans="1:30" ht="35" customHeight="1">
      <c r="A9" s="2"/>
      <c r="B9" s="11">
        <f t="shared" si="0"/>
        <v>5</v>
      </c>
      <c r="C9" s="21" t="s">
        <v>789</v>
      </c>
      <c r="D9" s="20" t="s">
        <v>1081</v>
      </c>
      <c r="E9" s="20" t="s">
        <v>1425</v>
      </c>
      <c r="F9" s="33">
        <v>311.97000000000003</v>
      </c>
      <c r="G9" s="20" t="s">
        <v>738</v>
      </c>
      <c r="H9" s="11" t="s">
        <v>78</v>
      </c>
      <c r="I9" s="11" t="s">
        <v>182</v>
      </c>
      <c r="J9" s="11" t="s">
        <v>182</v>
      </c>
      <c r="K9" s="11"/>
      <c r="L9" s="11"/>
      <c r="M9" s="11" t="s">
        <v>182</v>
      </c>
      <c r="N9" s="11"/>
      <c r="O9" s="11"/>
      <c r="P9" s="11"/>
      <c r="Q9" s="11"/>
      <c r="R9" s="11"/>
      <c r="S9" s="11"/>
      <c r="T9" s="11"/>
      <c r="U9" s="11"/>
      <c r="V9" s="65"/>
      <c r="W9" s="65" t="s">
        <v>182</v>
      </c>
      <c r="X9" s="27"/>
      <c r="Y9" s="78"/>
      <c r="Z9" s="83"/>
      <c r="AA9" s="88"/>
      <c r="AB9" s="88"/>
      <c r="AC9" s="90"/>
      <c r="AD9" s="88"/>
    </row>
    <row r="10" spans="1:30" ht="18.5" customHeight="1">
      <c r="A10" s="2"/>
      <c r="B10" s="11">
        <f t="shared" si="0"/>
        <v>6</v>
      </c>
      <c r="C10" s="20" t="s">
        <v>1402</v>
      </c>
      <c r="D10" s="20" t="s">
        <v>527</v>
      </c>
      <c r="E10" s="20" t="s">
        <v>222</v>
      </c>
      <c r="F10" s="33">
        <v>4152.76</v>
      </c>
      <c r="G10" s="20" t="s">
        <v>1429</v>
      </c>
      <c r="H10" s="11" t="s">
        <v>1428</v>
      </c>
      <c r="I10" s="11" t="s">
        <v>182</v>
      </c>
      <c r="J10" s="11" t="s">
        <v>182</v>
      </c>
      <c r="K10" s="11" t="s">
        <v>182</v>
      </c>
      <c r="L10" s="11"/>
      <c r="M10" s="11" t="s">
        <v>182</v>
      </c>
      <c r="N10" s="11" t="s">
        <v>182</v>
      </c>
      <c r="O10" s="11"/>
      <c r="P10" s="11"/>
      <c r="Q10" s="11" t="s">
        <v>182</v>
      </c>
      <c r="R10" s="11"/>
      <c r="S10" s="11"/>
      <c r="T10" s="11"/>
      <c r="U10" s="11" t="s">
        <v>182</v>
      </c>
      <c r="V10" s="65" t="s">
        <v>182</v>
      </c>
      <c r="W10" s="65" t="s">
        <v>182</v>
      </c>
      <c r="X10" s="27"/>
      <c r="Y10" s="78"/>
      <c r="Z10" s="83"/>
      <c r="AA10" s="88"/>
      <c r="AB10" s="88"/>
      <c r="AC10" s="90"/>
      <c r="AD10" s="88"/>
    </row>
    <row r="11" spans="1:30" ht="18.5" customHeight="1">
      <c r="A11" s="2"/>
      <c r="B11" s="11">
        <f t="shared" si="0"/>
        <v>7</v>
      </c>
      <c r="C11" s="20" t="s">
        <v>1402</v>
      </c>
      <c r="D11" s="20" t="s">
        <v>1386</v>
      </c>
      <c r="E11" s="20" t="s">
        <v>1431</v>
      </c>
      <c r="F11" s="33">
        <v>435.66</v>
      </c>
      <c r="G11" s="20" t="s">
        <v>738</v>
      </c>
      <c r="H11" s="11" t="s">
        <v>1430</v>
      </c>
      <c r="I11" s="11" t="s">
        <v>182</v>
      </c>
      <c r="J11" s="11" t="s">
        <v>182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65" t="s">
        <v>182</v>
      </c>
      <c r="W11" s="65" t="s">
        <v>182</v>
      </c>
      <c r="X11" s="27"/>
      <c r="Y11" s="78"/>
      <c r="Z11" s="83"/>
      <c r="AA11" s="88"/>
      <c r="AB11" s="88"/>
      <c r="AC11" s="90"/>
      <c r="AD11" s="88"/>
    </row>
    <row r="12" spans="1:30" ht="18.5" customHeight="1">
      <c r="A12" s="2"/>
      <c r="B12" s="11">
        <f t="shared" si="0"/>
        <v>8</v>
      </c>
      <c r="C12" s="20" t="s">
        <v>1402</v>
      </c>
      <c r="D12" s="20" t="s">
        <v>1026</v>
      </c>
      <c r="E12" s="20" t="s">
        <v>242</v>
      </c>
      <c r="F12" s="33">
        <v>673.33</v>
      </c>
      <c r="G12" s="20" t="s">
        <v>738</v>
      </c>
      <c r="H12" s="11" t="s">
        <v>1433</v>
      </c>
      <c r="I12" s="11"/>
      <c r="J12" s="11" t="s">
        <v>182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65" t="s">
        <v>182</v>
      </c>
      <c r="W12" s="65" t="s">
        <v>182</v>
      </c>
      <c r="X12" s="27"/>
      <c r="Y12" s="78"/>
      <c r="Z12" s="83"/>
      <c r="AA12" s="88"/>
      <c r="AB12" s="88"/>
      <c r="AC12" s="90"/>
      <c r="AD12" s="88"/>
    </row>
    <row r="13" spans="1:30" ht="18.5" customHeight="1">
      <c r="A13" s="2"/>
      <c r="B13" s="11">
        <f t="shared" si="0"/>
        <v>9</v>
      </c>
      <c r="C13" s="20" t="s">
        <v>1402</v>
      </c>
      <c r="D13" s="20" t="s">
        <v>561</v>
      </c>
      <c r="E13" s="20" t="s">
        <v>1434</v>
      </c>
      <c r="F13" s="33">
        <v>442.69</v>
      </c>
      <c r="G13" s="20" t="s">
        <v>738</v>
      </c>
      <c r="H13" s="11" t="s">
        <v>1433</v>
      </c>
      <c r="I13" s="11"/>
      <c r="J13" s="11" t="s">
        <v>182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 t="s">
        <v>182</v>
      </c>
      <c r="V13" s="65" t="s">
        <v>182</v>
      </c>
      <c r="W13" s="65" t="s">
        <v>182</v>
      </c>
      <c r="X13" s="27"/>
      <c r="Y13" s="78"/>
      <c r="Z13" s="83"/>
      <c r="AA13" s="88"/>
      <c r="AB13" s="88"/>
      <c r="AC13" s="90"/>
      <c r="AD13" s="88"/>
    </row>
    <row r="14" spans="1:30" ht="18.5" customHeight="1">
      <c r="A14" s="2"/>
      <c r="B14" s="11">
        <f t="shared" si="0"/>
        <v>10</v>
      </c>
      <c r="C14" s="21" t="s">
        <v>643</v>
      </c>
      <c r="D14" s="20" t="s">
        <v>1388</v>
      </c>
      <c r="E14" s="20" t="s">
        <v>460</v>
      </c>
      <c r="F14" s="33">
        <v>3123.5</v>
      </c>
      <c r="G14" s="20" t="s">
        <v>1429</v>
      </c>
      <c r="H14" s="11" t="s">
        <v>1435</v>
      </c>
      <c r="I14" s="11" t="s">
        <v>182</v>
      </c>
      <c r="J14" s="11" t="s">
        <v>182</v>
      </c>
      <c r="K14" s="11"/>
      <c r="L14" s="11"/>
      <c r="M14" s="11" t="s">
        <v>182</v>
      </c>
      <c r="N14" s="11" t="s">
        <v>182</v>
      </c>
      <c r="O14" s="11" t="s">
        <v>182</v>
      </c>
      <c r="P14" s="11"/>
      <c r="Q14" s="11"/>
      <c r="R14" s="11"/>
      <c r="S14" s="11"/>
      <c r="T14" s="11"/>
      <c r="U14" s="11"/>
      <c r="V14" s="65"/>
      <c r="W14" s="65" t="s">
        <v>182</v>
      </c>
      <c r="X14" s="27"/>
      <c r="Y14" s="78"/>
      <c r="Z14" s="83"/>
      <c r="AA14" s="88"/>
      <c r="AB14" s="88"/>
      <c r="AC14" s="90"/>
      <c r="AD14" s="88"/>
    </row>
    <row r="15" spans="1:30" ht="35" customHeight="1">
      <c r="A15" s="2"/>
      <c r="B15" s="11">
        <f t="shared" si="0"/>
        <v>11</v>
      </c>
      <c r="C15" s="20" t="s">
        <v>1403</v>
      </c>
      <c r="D15" s="21" t="s">
        <v>1250</v>
      </c>
      <c r="E15" s="21" t="s">
        <v>1427</v>
      </c>
      <c r="F15" s="33">
        <v>1101.08</v>
      </c>
      <c r="G15" s="20" t="s">
        <v>738</v>
      </c>
      <c r="H15" s="11" t="s">
        <v>1334</v>
      </c>
      <c r="I15" s="11" t="s">
        <v>182</v>
      </c>
      <c r="J15" s="11" t="s">
        <v>182</v>
      </c>
      <c r="K15" s="11"/>
      <c r="L15" s="11" t="s">
        <v>182</v>
      </c>
      <c r="M15" s="11"/>
      <c r="N15" s="11"/>
      <c r="O15" s="11"/>
      <c r="P15" s="11"/>
      <c r="Q15" s="11"/>
      <c r="R15" s="11"/>
      <c r="S15" s="11" t="s">
        <v>182</v>
      </c>
      <c r="T15" s="11" t="s">
        <v>182</v>
      </c>
      <c r="U15" s="11" t="s">
        <v>182</v>
      </c>
      <c r="V15" s="65"/>
      <c r="W15" s="65" t="s">
        <v>182</v>
      </c>
      <c r="X15" s="27"/>
      <c r="Y15" s="78"/>
      <c r="Z15" s="83"/>
      <c r="AA15" s="88"/>
      <c r="AB15" s="88"/>
      <c r="AC15" s="90"/>
      <c r="AD15" s="88"/>
    </row>
    <row r="16" spans="1:30" ht="18.5" customHeight="1">
      <c r="A16" s="2"/>
      <c r="B16" s="11">
        <f t="shared" si="0"/>
        <v>12</v>
      </c>
      <c r="C16" s="20" t="s">
        <v>1404</v>
      </c>
      <c r="D16" s="20" t="s">
        <v>1390</v>
      </c>
      <c r="E16" s="20" t="s">
        <v>784</v>
      </c>
      <c r="F16" s="33">
        <v>1661.63</v>
      </c>
      <c r="G16" s="20" t="s">
        <v>738</v>
      </c>
      <c r="H16" s="11" t="s">
        <v>702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65"/>
      <c r="W16" s="65" t="s">
        <v>182</v>
      </c>
      <c r="X16" s="27" t="s">
        <v>1461</v>
      </c>
      <c r="Y16" s="78"/>
      <c r="Z16" s="83"/>
      <c r="AA16" s="88"/>
      <c r="AB16" s="88"/>
      <c r="AC16" s="90"/>
      <c r="AD16" s="88"/>
    </row>
    <row r="17" spans="1:30" ht="18.5" customHeight="1">
      <c r="A17" s="2"/>
      <c r="B17" s="11">
        <f t="shared" si="0"/>
        <v>13</v>
      </c>
      <c r="C17" s="20" t="s">
        <v>1404</v>
      </c>
      <c r="D17" s="20" t="s">
        <v>1391</v>
      </c>
      <c r="E17" s="20" t="s">
        <v>1436</v>
      </c>
      <c r="F17" s="33">
        <v>2491.8200000000002</v>
      </c>
      <c r="G17" s="20" t="s">
        <v>738</v>
      </c>
      <c r="H17" s="11" t="s">
        <v>1146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65"/>
      <c r="W17" s="65" t="s">
        <v>182</v>
      </c>
      <c r="X17" s="27" t="s">
        <v>1461</v>
      </c>
      <c r="Y17" s="78"/>
      <c r="Z17" s="83"/>
      <c r="AA17" s="88"/>
      <c r="AB17" s="88"/>
      <c r="AC17" s="90"/>
      <c r="AD17" s="88"/>
    </row>
    <row r="18" spans="1:30" ht="18.5" customHeight="1">
      <c r="A18" s="2"/>
      <c r="B18" s="11">
        <f t="shared" si="0"/>
        <v>14</v>
      </c>
      <c r="C18" s="20" t="s">
        <v>1404</v>
      </c>
      <c r="D18" s="20" t="s">
        <v>727</v>
      </c>
      <c r="E18" s="20" t="s">
        <v>1286</v>
      </c>
      <c r="F18" s="33">
        <v>291.61</v>
      </c>
      <c r="G18" s="20" t="s">
        <v>230</v>
      </c>
      <c r="H18" s="11" t="s">
        <v>1432</v>
      </c>
      <c r="I18" s="11"/>
      <c r="J18" s="11" t="s">
        <v>182</v>
      </c>
      <c r="K18" s="11" t="s">
        <v>182</v>
      </c>
      <c r="L18" s="11"/>
      <c r="M18" s="11" t="s">
        <v>182</v>
      </c>
      <c r="N18" s="11"/>
      <c r="O18" s="11"/>
      <c r="P18" s="11"/>
      <c r="Q18" s="11"/>
      <c r="R18" s="11"/>
      <c r="S18" s="11" t="s">
        <v>182</v>
      </c>
      <c r="T18" s="11" t="s">
        <v>182</v>
      </c>
      <c r="U18" s="11"/>
      <c r="V18" s="65"/>
      <c r="W18" s="65" t="s">
        <v>182</v>
      </c>
      <c r="X18" s="27"/>
      <c r="Y18" s="78"/>
      <c r="Z18" s="83"/>
      <c r="AA18" s="88"/>
      <c r="AB18" s="88"/>
      <c r="AC18" s="90"/>
      <c r="AD18" s="88"/>
    </row>
    <row r="19" spans="1:30" ht="18.5" customHeight="1">
      <c r="A19" s="2"/>
      <c r="B19" s="11">
        <f t="shared" si="0"/>
        <v>15</v>
      </c>
      <c r="C19" s="20" t="s">
        <v>1404</v>
      </c>
      <c r="D19" s="20" t="s">
        <v>1203</v>
      </c>
      <c r="E19" s="20" t="s">
        <v>757</v>
      </c>
      <c r="F19" s="33">
        <v>281.24</v>
      </c>
      <c r="G19" s="20" t="s">
        <v>230</v>
      </c>
      <c r="H19" s="11" t="s">
        <v>1437</v>
      </c>
      <c r="I19" s="11"/>
      <c r="J19" s="11" t="s">
        <v>182</v>
      </c>
      <c r="K19" s="11"/>
      <c r="L19" s="11"/>
      <c r="M19" s="11"/>
      <c r="N19" s="11"/>
      <c r="O19" s="11"/>
      <c r="P19" s="11"/>
      <c r="Q19" s="11"/>
      <c r="R19" s="11"/>
      <c r="S19" s="11" t="s">
        <v>182</v>
      </c>
      <c r="T19" s="11" t="s">
        <v>182</v>
      </c>
      <c r="U19" s="11"/>
      <c r="V19" s="65"/>
      <c r="W19" s="65" t="s">
        <v>182</v>
      </c>
      <c r="X19" s="27"/>
      <c r="Y19" s="78"/>
      <c r="Z19" s="83"/>
      <c r="AA19" s="88"/>
      <c r="AB19" s="88"/>
      <c r="AC19" s="90"/>
      <c r="AD19" s="88"/>
    </row>
    <row r="20" spans="1:30" ht="18.5" customHeight="1">
      <c r="A20" s="2"/>
      <c r="B20" s="11">
        <f t="shared" si="0"/>
        <v>16</v>
      </c>
      <c r="C20" s="20" t="s">
        <v>1405</v>
      </c>
      <c r="D20" s="21" t="s">
        <v>1420</v>
      </c>
      <c r="E20" s="20" t="s">
        <v>1022</v>
      </c>
      <c r="F20" s="33">
        <v>3045.84</v>
      </c>
      <c r="G20" s="20" t="s">
        <v>738</v>
      </c>
      <c r="H20" s="11" t="s">
        <v>119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65"/>
      <c r="W20" s="65" t="s">
        <v>182</v>
      </c>
      <c r="X20" s="27" t="s">
        <v>1125</v>
      </c>
      <c r="Y20" s="78"/>
      <c r="Z20" s="83"/>
      <c r="AA20" s="88"/>
      <c r="AB20" s="88"/>
      <c r="AC20" s="90"/>
      <c r="AD20" s="88"/>
    </row>
    <row r="21" spans="1:30" ht="18.5" customHeight="1">
      <c r="A21" s="2"/>
      <c r="B21" s="11">
        <f t="shared" si="0"/>
        <v>17</v>
      </c>
      <c r="C21" s="20" t="s">
        <v>1406</v>
      </c>
      <c r="D21" s="20" t="s">
        <v>1400</v>
      </c>
      <c r="E21" s="20" t="s">
        <v>302</v>
      </c>
      <c r="F21" s="33">
        <v>667.37</v>
      </c>
      <c r="G21" s="20" t="s">
        <v>738</v>
      </c>
      <c r="H21" s="11" t="s">
        <v>346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65"/>
      <c r="W21" s="65" t="s">
        <v>182</v>
      </c>
      <c r="X21" s="27" t="s">
        <v>1461</v>
      </c>
      <c r="Y21" s="78"/>
      <c r="Z21" s="83"/>
      <c r="AA21" s="88"/>
      <c r="AB21" s="88"/>
      <c r="AC21" s="90"/>
      <c r="AD21" s="88"/>
    </row>
    <row r="22" spans="1:30" ht="18.5" customHeight="1">
      <c r="A22" s="2"/>
      <c r="B22" s="11">
        <f t="shared" si="0"/>
        <v>18</v>
      </c>
      <c r="C22" s="20" t="s">
        <v>1407</v>
      </c>
      <c r="D22" s="20" t="s">
        <v>405</v>
      </c>
      <c r="E22" s="20" t="s">
        <v>1444</v>
      </c>
      <c r="F22" s="33">
        <v>509.87</v>
      </c>
      <c r="G22" s="20" t="s">
        <v>230</v>
      </c>
      <c r="H22" s="11" t="s">
        <v>1445</v>
      </c>
      <c r="I22" s="11" t="s">
        <v>182</v>
      </c>
      <c r="J22" s="11" t="s">
        <v>182</v>
      </c>
      <c r="K22" s="11" t="s">
        <v>182</v>
      </c>
      <c r="L22" s="11"/>
      <c r="M22" s="11" t="s">
        <v>182</v>
      </c>
      <c r="N22" s="11" t="s">
        <v>182</v>
      </c>
      <c r="O22" s="11"/>
      <c r="P22" s="11"/>
      <c r="Q22" s="11"/>
      <c r="R22" s="11"/>
      <c r="S22" s="11"/>
      <c r="T22" s="11"/>
      <c r="U22" s="11"/>
      <c r="V22" s="65"/>
      <c r="W22" s="65" t="s">
        <v>182</v>
      </c>
      <c r="X22" s="27"/>
      <c r="Y22" s="78"/>
      <c r="Z22" s="83"/>
      <c r="AA22" s="88"/>
      <c r="AB22" s="88"/>
      <c r="AC22" s="90"/>
      <c r="AD22" s="88"/>
    </row>
    <row r="23" spans="1:30" ht="35" customHeight="1">
      <c r="A23" s="2"/>
      <c r="B23" s="11">
        <f t="shared" si="0"/>
        <v>19</v>
      </c>
      <c r="C23" s="21" t="s">
        <v>1408</v>
      </c>
      <c r="D23" s="20" t="s">
        <v>1401</v>
      </c>
      <c r="E23" s="20" t="s">
        <v>1448</v>
      </c>
      <c r="F23" s="33">
        <v>561.92999999999995</v>
      </c>
      <c r="G23" s="20" t="s">
        <v>230</v>
      </c>
      <c r="H23" s="11" t="s">
        <v>1449</v>
      </c>
      <c r="I23" s="11" t="s">
        <v>182</v>
      </c>
      <c r="J23" s="11" t="s">
        <v>182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65"/>
      <c r="W23" s="65" t="s">
        <v>182</v>
      </c>
      <c r="X23" s="27"/>
      <c r="Y23" s="78"/>
      <c r="Z23" s="83"/>
      <c r="AA23" s="88"/>
      <c r="AB23" s="88"/>
      <c r="AC23" s="90"/>
      <c r="AD23" s="88"/>
    </row>
    <row r="24" spans="1:30" ht="18.5" customHeight="1">
      <c r="A24" s="2"/>
      <c r="B24" s="11">
        <f t="shared" si="0"/>
        <v>20</v>
      </c>
      <c r="C24" s="20" t="s">
        <v>1376</v>
      </c>
      <c r="D24" s="20" t="s">
        <v>771</v>
      </c>
      <c r="E24" s="20" t="s">
        <v>772</v>
      </c>
      <c r="F24" s="33">
        <v>1853</v>
      </c>
      <c r="G24" s="20" t="s">
        <v>1091</v>
      </c>
      <c r="H24" s="11" t="s">
        <v>773</v>
      </c>
      <c r="I24" s="11" t="s">
        <v>182</v>
      </c>
      <c r="J24" s="11" t="s">
        <v>182</v>
      </c>
      <c r="K24" s="11" t="s">
        <v>182</v>
      </c>
      <c r="L24" s="11" t="s">
        <v>182</v>
      </c>
      <c r="M24" s="11" t="s">
        <v>182</v>
      </c>
      <c r="N24" s="11" t="s">
        <v>182</v>
      </c>
      <c r="O24" s="11"/>
      <c r="P24" s="11"/>
      <c r="Q24" s="11"/>
      <c r="R24" s="11"/>
      <c r="S24" s="11" t="s">
        <v>182</v>
      </c>
      <c r="T24" s="11" t="s">
        <v>182</v>
      </c>
      <c r="U24" s="11" t="s">
        <v>182</v>
      </c>
      <c r="V24" s="65"/>
      <c r="W24" s="65" t="s">
        <v>182</v>
      </c>
      <c r="X24" s="27"/>
      <c r="Y24" s="80"/>
      <c r="Z24" s="85"/>
      <c r="AA24" s="89"/>
      <c r="AB24" s="89"/>
      <c r="AC24" s="91"/>
      <c r="AD24" s="89"/>
    </row>
    <row r="25" spans="1:30" ht="18.5" customHeight="1">
      <c r="A25" s="2"/>
      <c r="B25" s="11">
        <f t="shared" si="0"/>
        <v>21</v>
      </c>
      <c r="C25" s="23" t="s">
        <v>1376</v>
      </c>
      <c r="D25" s="23" t="s">
        <v>844</v>
      </c>
      <c r="E25" s="23" t="s">
        <v>385</v>
      </c>
      <c r="F25" s="35">
        <v>928.81</v>
      </c>
      <c r="G25" s="23" t="s">
        <v>1091</v>
      </c>
      <c r="H25" s="13" t="s">
        <v>1093</v>
      </c>
      <c r="I25" s="11" t="s">
        <v>182</v>
      </c>
      <c r="J25" s="13" t="s">
        <v>182</v>
      </c>
      <c r="K25" s="13" t="s">
        <v>182</v>
      </c>
      <c r="L25" s="13"/>
      <c r="M25" s="13" t="s">
        <v>182</v>
      </c>
      <c r="N25" s="13" t="s">
        <v>182</v>
      </c>
      <c r="O25" s="13"/>
      <c r="P25" s="13"/>
      <c r="Q25" s="13"/>
      <c r="R25" s="13"/>
      <c r="S25" s="13" t="s">
        <v>182</v>
      </c>
      <c r="T25" s="13" t="s">
        <v>182</v>
      </c>
      <c r="U25" s="13" t="s">
        <v>182</v>
      </c>
      <c r="V25" s="59"/>
      <c r="W25" s="59" t="s">
        <v>182</v>
      </c>
      <c r="X25" s="74"/>
      <c r="Y25" s="80"/>
      <c r="Z25" s="85"/>
      <c r="AA25" s="89"/>
      <c r="AB25" s="89"/>
      <c r="AC25" s="91"/>
      <c r="AD25" s="89"/>
    </row>
    <row r="26" spans="1:30" ht="18.5" customHeight="1">
      <c r="A26" s="2"/>
      <c r="B26" s="11">
        <f t="shared" si="0"/>
        <v>22</v>
      </c>
      <c r="C26" s="23" t="s">
        <v>1376</v>
      </c>
      <c r="D26" s="23" t="s">
        <v>847</v>
      </c>
      <c r="E26" s="23" t="s">
        <v>850</v>
      </c>
      <c r="F26" s="33">
        <v>712.81</v>
      </c>
      <c r="G26" s="23" t="s">
        <v>1091</v>
      </c>
      <c r="H26" s="11" t="s">
        <v>583</v>
      </c>
      <c r="I26" s="11" t="s">
        <v>182</v>
      </c>
      <c r="J26" s="13" t="s">
        <v>182</v>
      </c>
      <c r="K26" s="13"/>
      <c r="L26" s="13"/>
      <c r="M26" s="13" t="s">
        <v>182</v>
      </c>
      <c r="N26" s="13" t="s">
        <v>182</v>
      </c>
      <c r="O26" s="13" t="s">
        <v>182</v>
      </c>
      <c r="P26" s="13"/>
      <c r="Q26" s="13"/>
      <c r="R26" s="13"/>
      <c r="S26" s="13" t="s">
        <v>182</v>
      </c>
      <c r="T26" s="13" t="s">
        <v>182</v>
      </c>
      <c r="U26" s="13"/>
      <c r="V26" s="59"/>
      <c r="W26" s="59" t="s">
        <v>182</v>
      </c>
      <c r="X26" s="74"/>
      <c r="Y26" s="80"/>
      <c r="Z26" s="85"/>
      <c r="AA26" s="89"/>
      <c r="AB26" s="89"/>
      <c r="AC26" s="91"/>
      <c r="AD26" s="89"/>
    </row>
    <row r="27" spans="1:30" s="6" customFormat="1" ht="18.5" customHeight="1">
      <c r="A27" s="2"/>
      <c r="B27" s="11">
        <f t="shared" si="0"/>
        <v>23</v>
      </c>
      <c r="C27" s="20" t="s">
        <v>1376</v>
      </c>
      <c r="D27" s="20" t="s">
        <v>504</v>
      </c>
      <c r="E27" s="20" t="s">
        <v>852</v>
      </c>
      <c r="F27" s="35">
        <v>878.3</v>
      </c>
      <c r="G27" s="23" t="s">
        <v>1091</v>
      </c>
      <c r="H27" s="13" t="s">
        <v>1094</v>
      </c>
      <c r="I27" s="11" t="s">
        <v>182</v>
      </c>
      <c r="J27" s="11" t="s">
        <v>182</v>
      </c>
      <c r="K27" s="13"/>
      <c r="L27" s="11"/>
      <c r="M27" s="11" t="s">
        <v>182</v>
      </c>
      <c r="N27" s="11" t="s">
        <v>182</v>
      </c>
      <c r="O27" s="11"/>
      <c r="P27" s="11"/>
      <c r="Q27" s="11"/>
      <c r="R27" s="13"/>
      <c r="S27" s="13" t="s">
        <v>182</v>
      </c>
      <c r="T27" s="13" t="s">
        <v>182</v>
      </c>
      <c r="U27" s="13" t="s">
        <v>182</v>
      </c>
      <c r="V27" s="65"/>
      <c r="W27" s="65" t="s">
        <v>182</v>
      </c>
      <c r="X27" s="27"/>
      <c r="Y27" s="81"/>
      <c r="Z27" s="86"/>
      <c r="AA27" s="89"/>
      <c r="AB27" s="89"/>
      <c r="AC27" s="91"/>
      <c r="AD27" s="89"/>
    </row>
    <row r="28" spans="1:30" s="6" customFormat="1" ht="18.5" customHeight="1">
      <c r="A28" s="2"/>
      <c r="B28" s="11">
        <f t="shared" si="0"/>
        <v>24</v>
      </c>
      <c r="C28" s="23" t="s">
        <v>1376</v>
      </c>
      <c r="D28" s="23" t="s">
        <v>854</v>
      </c>
      <c r="E28" s="23" t="s">
        <v>17</v>
      </c>
      <c r="F28" s="35">
        <v>882.63</v>
      </c>
      <c r="G28" s="23" t="s">
        <v>1091</v>
      </c>
      <c r="H28" s="13" t="s">
        <v>484</v>
      </c>
      <c r="I28" s="13" t="s">
        <v>182</v>
      </c>
      <c r="J28" s="13" t="s">
        <v>182</v>
      </c>
      <c r="K28" s="13" t="s">
        <v>182</v>
      </c>
      <c r="L28" s="13"/>
      <c r="M28" s="13" t="s">
        <v>182</v>
      </c>
      <c r="N28" s="13" t="s">
        <v>182</v>
      </c>
      <c r="O28" s="13"/>
      <c r="P28" s="13"/>
      <c r="Q28" s="13"/>
      <c r="R28" s="13"/>
      <c r="S28" s="13" t="s">
        <v>182</v>
      </c>
      <c r="T28" s="13" t="s">
        <v>182</v>
      </c>
      <c r="U28" s="13"/>
      <c r="V28" s="59"/>
      <c r="W28" s="59" t="s">
        <v>182</v>
      </c>
      <c r="X28" s="74"/>
      <c r="Y28" s="81"/>
      <c r="Z28" s="86"/>
      <c r="AA28" s="89"/>
      <c r="AB28" s="89"/>
      <c r="AC28" s="91"/>
      <c r="AD28" s="89"/>
    </row>
    <row r="29" spans="1:30" s="6" customFormat="1" ht="18.5" customHeight="1">
      <c r="A29" s="2"/>
      <c r="B29" s="11">
        <f t="shared" si="0"/>
        <v>25</v>
      </c>
      <c r="C29" s="23" t="s">
        <v>1376</v>
      </c>
      <c r="D29" s="23" t="s">
        <v>879</v>
      </c>
      <c r="E29" s="23" t="s">
        <v>128</v>
      </c>
      <c r="F29" s="35">
        <v>1114.47</v>
      </c>
      <c r="G29" s="23" t="s">
        <v>1091</v>
      </c>
      <c r="H29" s="13" t="s">
        <v>78</v>
      </c>
      <c r="I29" s="11" t="s">
        <v>182</v>
      </c>
      <c r="J29" s="13" t="s">
        <v>182</v>
      </c>
      <c r="K29" s="13" t="s">
        <v>182</v>
      </c>
      <c r="L29" s="13" t="s">
        <v>182</v>
      </c>
      <c r="M29" s="13" t="s">
        <v>182</v>
      </c>
      <c r="N29" s="13" t="s">
        <v>182</v>
      </c>
      <c r="O29" s="13"/>
      <c r="P29" s="13"/>
      <c r="Q29" s="13"/>
      <c r="R29" s="13"/>
      <c r="S29" s="13" t="s">
        <v>182</v>
      </c>
      <c r="T29" s="13" t="s">
        <v>182</v>
      </c>
      <c r="U29" s="13" t="s">
        <v>182</v>
      </c>
      <c r="V29" s="59"/>
      <c r="W29" s="59" t="s">
        <v>182</v>
      </c>
      <c r="X29" s="74" t="s">
        <v>1125</v>
      </c>
      <c r="Y29" s="81"/>
      <c r="Z29" s="86"/>
      <c r="AA29" s="89"/>
      <c r="AB29" s="89"/>
      <c r="AC29" s="91"/>
      <c r="AD29" s="89"/>
    </row>
    <row r="30" spans="1:30" s="6" customFormat="1" ht="18.5" customHeight="1">
      <c r="A30" s="2"/>
      <c r="B30" s="11">
        <f t="shared" si="0"/>
        <v>26</v>
      </c>
      <c r="C30" s="23" t="s">
        <v>1376</v>
      </c>
      <c r="D30" s="23" t="s">
        <v>161</v>
      </c>
      <c r="E30" s="23" t="s">
        <v>855</v>
      </c>
      <c r="F30" s="35">
        <v>850.05</v>
      </c>
      <c r="G30" s="23" t="s">
        <v>1091</v>
      </c>
      <c r="H30" s="44" t="s">
        <v>1095</v>
      </c>
      <c r="I30" s="11" t="s">
        <v>182</v>
      </c>
      <c r="J30" s="13" t="s">
        <v>182</v>
      </c>
      <c r="K30" s="13"/>
      <c r="L30" s="13" t="s">
        <v>182</v>
      </c>
      <c r="M30" s="13" t="s">
        <v>182</v>
      </c>
      <c r="N30" s="13" t="s">
        <v>182</v>
      </c>
      <c r="O30" s="13" t="s">
        <v>182</v>
      </c>
      <c r="P30" s="13"/>
      <c r="Q30" s="13"/>
      <c r="R30" s="13"/>
      <c r="S30" s="13" t="s">
        <v>182</v>
      </c>
      <c r="T30" s="13" t="s">
        <v>182</v>
      </c>
      <c r="U30" s="13" t="s">
        <v>182</v>
      </c>
      <c r="V30" s="59"/>
      <c r="W30" s="59" t="s">
        <v>182</v>
      </c>
      <c r="X30" s="74"/>
      <c r="Y30" s="81"/>
      <c r="Z30" s="86"/>
      <c r="AA30" s="89"/>
      <c r="AB30" s="89"/>
      <c r="AC30" s="91"/>
      <c r="AD30" s="89"/>
    </row>
    <row r="31" spans="1:30" s="6" customFormat="1" ht="18.5" customHeight="1">
      <c r="A31" s="2"/>
      <c r="B31" s="11">
        <f t="shared" si="0"/>
        <v>27</v>
      </c>
      <c r="C31" s="23" t="s">
        <v>1376</v>
      </c>
      <c r="D31" s="23" t="s">
        <v>506</v>
      </c>
      <c r="E31" s="23" t="s">
        <v>856</v>
      </c>
      <c r="F31" s="35">
        <v>807.72</v>
      </c>
      <c r="G31" s="23" t="s">
        <v>1091</v>
      </c>
      <c r="H31" s="13" t="s">
        <v>574</v>
      </c>
      <c r="I31" s="11" t="s">
        <v>182</v>
      </c>
      <c r="J31" s="13" t="s">
        <v>182</v>
      </c>
      <c r="K31" s="13"/>
      <c r="L31" s="13" t="s">
        <v>182</v>
      </c>
      <c r="M31" s="13" t="s">
        <v>182</v>
      </c>
      <c r="N31" s="13" t="s">
        <v>182</v>
      </c>
      <c r="O31" s="13" t="s">
        <v>182</v>
      </c>
      <c r="P31" s="13"/>
      <c r="Q31" s="13"/>
      <c r="R31" s="13"/>
      <c r="S31" s="13" t="s">
        <v>182</v>
      </c>
      <c r="T31" s="13" t="s">
        <v>182</v>
      </c>
      <c r="U31" s="13" t="s">
        <v>182</v>
      </c>
      <c r="V31" s="59"/>
      <c r="W31" s="59" t="s">
        <v>182</v>
      </c>
      <c r="X31" s="74" t="s">
        <v>1125</v>
      </c>
      <c r="Y31" s="81"/>
      <c r="Z31" s="86"/>
      <c r="AA31" s="89"/>
      <c r="AB31" s="89"/>
      <c r="AC31" s="91"/>
      <c r="AD31" s="89"/>
    </row>
    <row r="32" spans="1:30" ht="18.5" customHeight="1">
      <c r="A32" s="2"/>
      <c r="B32" s="11">
        <f t="shared" si="0"/>
        <v>28</v>
      </c>
      <c r="C32" s="23" t="s">
        <v>1376</v>
      </c>
      <c r="D32" s="23" t="s">
        <v>857</v>
      </c>
      <c r="E32" s="23" t="s">
        <v>858</v>
      </c>
      <c r="F32" s="35">
        <v>1030.96</v>
      </c>
      <c r="G32" s="23" t="s">
        <v>1091</v>
      </c>
      <c r="H32" s="13" t="s">
        <v>293</v>
      </c>
      <c r="I32" s="11" t="s">
        <v>182</v>
      </c>
      <c r="J32" s="13" t="s">
        <v>182</v>
      </c>
      <c r="K32" s="13"/>
      <c r="L32" s="13"/>
      <c r="M32" s="13" t="s">
        <v>182</v>
      </c>
      <c r="N32" s="12" t="s">
        <v>182</v>
      </c>
      <c r="O32" s="13" t="s">
        <v>182</v>
      </c>
      <c r="P32" s="13"/>
      <c r="Q32" s="13"/>
      <c r="R32" s="13"/>
      <c r="S32" s="13" t="s">
        <v>182</v>
      </c>
      <c r="T32" s="13" t="s">
        <v>182</v>
      </c>
      <c r="U32" s="13" t="s">
        <v>182</v>
      </c>
      <c r="V32" s="59"/>
      <c r="W32" s="59" t="s">
        <v>182</v>
      </c>
      <c r="X32" s="74"/>
      <c r="Y32" s="80"/>
      <c r="Z32" s="85"/>
      <c r="AA32" s="89"/>
      <c r="AB32" s="89"/>
      <c r="AC32" s="91"/>
      <c r="AD32" s="89"/>
    </row>
    <row r="33" spans="1:30" ht="18.5" customHeight="1">
      <c r="A33" s="2"/>
      <c r="B33" s="11">
        <f t="shared" si="0"/>
        <v>29</v>
      </c>
      <c r="C33" s="23" t="s">
        <v>1376</v>
      </c>
      <c r="D33" s="23" t="s">
        <v>859</v>
      </c>
      <c r="E33" s="23" t="s">
        <v>671</v>
      </c>
      <c r="F33" s="35">
        <v>867.49</v>
      </c>
      <c r="G33" s="23" t="s">
        <v>1091</v>
      </c>
      <c r="H33" s="13" t="s">
        <v>416</v>
      </c>
      <c r="I33" s="13" t="s">
        <v>182</v>
      </c>
      <c r="J33" s="13" t="s">
        <v>182</v>
      </c>
      <c r="K33" s="13"/>
      <c r="L33" s="13"/>
      <c r="M33" s="59" t="s">
        <v>182</v>
      </c>
      <c r="N33" s="13" t="s">
        <v>182</v>
      </c>
      <c r="O33" s="64"/>
      <c r="P33" s="13"/>
      <c r="Q33" s="13"/>
      <c r="R33" s="13"/>
      <c r="S33" s="13" t="s">
        <v>182</v>
      </c>
      <c r="T33" s="13" t="s">
        <v>182</v>
      </c>
      <c r="U33" s="13"/>
      <c r="V33" s="59"/>
      <c r="W33" s="59" t="s">
        <v>182</v>
      </c>
      <c r="X33" s="74"/>
      <c r="Y33" s="80"/>
      <c r="Z33" s="85"/>
      <c r="AA33" s="89"/>
      <c r="AB33" s="89"/>
      <c r="AC33" s="91"/>
      <c r="AD33" s="89"/>
    </row>
    <row r="34" spans="1:30" ht="18.5" customHeight="1">
      <c r="A34" s="2"/>
      <c r="B34" s="11">
        <f t="shared" si="0"/>
        <v>30</v>
      </c>
      <c r="C34" s="23" t="s">
        <v>1376</v>
      </c>
      <c r="D34" s="23" t="s">
        <v>861</v>
      </c>
      <c r="E34" s="23" t="s">
        <v>681</v>
      </c>
      <c r="F34" s="35">
        <v>871.53</v>
      </c>
      <c r="G34" s="23" t="s">
        <v>1091</v>
      </c>
      <c r="H34" s="13" t="s">
        <v>69</v>
      </c>
      <c r="I34" s="11" t="s">
        <v>182</v>
      </c>
      <c r="J34" s="13" t="s">
        <v>182</v>
      </c>
      <c r="K34" s="13"/>
      <c r="L34" s="13"/>
      <c r="M34" s="13" t="s">
        <v>182</v>
      </c>
      <c r="N34" s="62" t="s">
        <v>182</v>
      </c>
      <c r="O34" s="13"/>
      <c r="P34" s="13"/>
      <c r="Q34" s="13"/>
      <c r="R34" s="13"/>
      <c r="S34" s="13" t="s">
        <v>182</v>
      </c>
      <c r="T34" s="13" t="s">
        <v>182</v>
      </c>
      <c r="U34" s="13"/>
      <c r="V34" s="59"/>
      <c r="W34" s="59" t="s">
        <v>182</v>
      </c>
      <c r="X34" s="74"/>
      <c r="Y34" s="80"/>
      <c r="Z34" s="85"/>
      <c r="AA34" s="89"/>
      <c r="AB34" s="89"/>
      <c r="AC34" s="91"/>
      <c r="AD34" s="89"/>
    </row>
    <row r="35" spans="1:30" ht="18.5" customHeight="1">
      <c r="A35" s="2"/>
      <c r="B35" s="11">
        <f t="shared" si="0"/>
        <v>31</v>
      </c>
      <c r="C35" s="23" t="s">
        <v>1376</v>
      </c>
      <c r="D35" s="23" t="s">
        <v>696</v>
      </c>
      <c r="E35" s="23" t="s">
        <v>862</v>
      </c>
      <c r="F35" s="35">
        <v>830.09</v>
      </c>
      <c r="G35" s="23" t="s">
        <v>1091</v>
      </c>
      <c r="H35" s="13" t="s">
        <v>905</v>
      </c>
      <c r="I35" s="11" t="s">
        <v>182</v>
      </c>
      <c r="J35" s="13" t="s">
        <v>182</v>
      </c>
      <c r="K35" s="13"/>
      <c r="L35" s="13"/>
      <c r="M35" s="13" t="s">
        <v>182</v>
      </c>
      <c r="N35" s="13"/>
      <c r="O35" s="13"/>
      <c r="P35" s="13"/>
      <c r="Q35" s="13"/>
      <c r="R35" s="13"/>
      <c r="S35" s="13" t="s">
        <v>182</v>
      </c>
      <c r="T35" s="13" t="s">
        <v>182</v>
      </c>
      <c r="U35" s="13"/>
      <c r="V35" s="59"/>
      <c r="W35" s="59" t="s">
        <v>182</v>
      </c>
      <c r="X35" s="74"/>
      <c r="Y35" s="80"/>
      <c r="Z35" s="85"/>
      <c r="AA35" s="89"/>
      <c r="AB35" s="89"/>
      <c r="AC35" s="91"/>
      <c r="AD35" s="89"/>
    </row>
    <row r="36" spans="1:30" ht="18.5" customHeight="1">
      <c r="A36" s="7"/>
      <c r="B36" s="12">
        <f t="shared" si="0"/>
        <v>32</v>
      </c>
      <c r="C36" s="24" t="s">
        <v>1376</v>
      </c>
      <c r="D36" s="22" t="s">
        <v>1415</v>
      </c>
      <c r="E36" s="24" t="s">
        <v>198</v>
      </c>
      <c r="F36" s="34">
        <v>1306</v>
      </c>
      <c r="G36" s="24" t="s">
        <v>1091</v>
      </c>
      <c r="H36" s="12" t="s">
        <v>926</v>
      </c>
      <c r="I36" s="12" t="s">
        <v>182</v>
      </c>
      <c r="J36" s="12" t="s">
        <v>182</v>
      </c>
      <c r="K36" s="12" t="s">
        <v>182</v>
      </c>
      <c r="L36" s="12"/>
      <c r="M36" s="12" t="s">
        <v>182</v>
      </c>
      <c r="N36" s="12" t="s">
        <v>182</v>
      </c>
      <c r="O36" s="12"/>
      <c r="P36" s="12"/>
      <c r="Q36" s="12"/>
      <c r="R36" s="12"/>
      <c r="S36" s="12" t="s">
        <v>182</v>
      </c>
      <c r="T36" s="12" t="s">
        <v>182</v>
      </c>
      <c r="U36" s="12"/>
      <c r="V36" s="12"/>
      <c r="W36" s="12" t="s">
        <v>182</v>
      </c>
      <c r="X36" s="74"/>
      <c r="Y36" s="80"/>
      <c r="Z36" s="85"/>
      <c r="AA36" s="89"/>
      <c r="AB36" s="89"/>
      <c r="AC36" s="91"/>
      <c r="AD36" s="89"/>
    </row>
    <row r="37" spans="1:30" ht="18.5" customHeight="1">
      <c r="A37" s="7"/>
      <c r="B37" s="11"/>
      <c r="C37" s="20"/>
      <c r="D37" s="22" t="s">
        <v>1414</v>
      </c>
      <c r="E37" s="20"/>
      <c r="F37" s="33"/>
      <c r="G37" s="20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74"/>
      <c r="Y37" s="78"/>
      <c r="Z37" s="83"/>
      <c r="AA37" s="88"/>
      <c r="AB37" s="88"/>
      <c r="AC37" s="90"/>
      <c r="AD37" s="88"/>
    </row>
    <row r="38" spans="1:30" ht="18.5" customHeight="1">
      <c r="A38" s="7"/>
      <c r="B38" s="12">
        <f>B36+1</f>
        <v>33</v>
      </c>
      <c r="C38" s="22" t="s">
        <v>1417</v>
      </c>
      <c r="D38" s="22" t="s">
        <v>1416</v>
      </c>
      <c r="E38" s="24" t="s">
        <v>200</v>
      </c>
      <c r="F38" s="36">
        <v>2885.07</v>
      </c>
      <c r="G38" s="36" t="s">
        <v>1091</v>
      </c>
      <c r="H38" s="45" t="s">
        <v>210</v>
      </c>
      <c r="I38" s="45" t="s">
        <v>182</v>
      </c>
      <c r="J38" s="45" t="s">
        <v>182</v>
      </c>
      <c r="K38" s="45" t="s">
        <v>182</v>
      </c>
      <c r="L38" s="45"/>
      <c r="M38" s="45" t="s">
        <v>182</v>
      </c>
      <c r="N38" s="45" t="s">
        <v>182</v>
      </c>
      <c r="O38" s="45"/>
      <c r="P38" s="45"/>
      <c r="Q38" s="45"/>
      <c r="R38" s="45"/>
      <c r="S38" s="45" t="s">
        <v>182</v>
      </c>
      <c r="T38" s="45" t="s">
        <v>182</v>
      </c>
      <c r="U38" s="45" t="s">
        <v>182</v>
      </c>
      <c r="V38" s="49"/>
      <c r="W38" s="45" t="s">
        <v>182</v>
      </c>
      <c r="X38" s="74"/>
      <c r="Y38" s="80"/>
      <c r="Z38" s="85"/>
      <c r="AA38" s="89"/>
      <c r="AB38" s="89"/>
      <c r="AC38" s="91"/>
      <c r="AD38" s="89"/>
    </row>
    <row r="39" spans="1:30" ht="18.5" customHeight="1">
      <c r="A39" s="7"/>
      <c r="B39" s="11"/>
      <c r="C39" s="22" t="s">
        <v>137</v>
      </c>
      <c r="D39" s="22" t="s">
        <v>1290</v>
      </c>
      <c r="E39" s="20"/>
      <c r="F39" s="33"/>
      <c r="G39" s="33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74"/>
      <c r="Y39" s="78"/>
      <c r="Z39" s="83"/>
      <c r="AA39" s="88"/>
      <c r="AB39" s="88"/>
      <c r="AC39" s="90"/>
      <c r="AD39" s="88"/>
    </row>
    <row r="40" spans="1:30" ht="18.5" customHeight="1">
      <c r="A40" s="2"/>
      <c r="B40" s="13">
        <f>B38+1</f>
        <v>34</v>
      </c>
      <c r="C40" s="23" t="s">
        <v>1376</v>
      </c>
      <c r="D40" s="23" t="s">
        <v>199</v>
      </c>
      <c r="E40" s="23" t="s">
        <v>864</v>
      </c>
      <c r="F40" s="35">
        <v>779.98</v>
      </c>
      <c r="G40" s="23" t="s">
        <v>1091</v>
      </c>
      <c r="H40" s="47" t="s">
        <v>1097</v>
      </c>
      <c r="I40" s="13" t="s">
        <v>182</v>
      </c>
      <c r="J40" s="13" t="s">
        <v>182</v>
      </c>
      <c r="K40" s="13"/>
      <c r="L40" s="13"/>
      <c r="M40" s="13"/>
      <c r="N40" s="13"/>
      <c r="O40" s="13"/>
      <c r="P40" s="13"/>
      <c r="Q40" s="13"/>
      <c r="R40" s="13"/>
      <c r="S40" s="13" t="s">
        <v>182</v>
      </c>
      <c r="T40" s="13" t="s">
        <v>182</v>
      </c>
      <c r="U40" s="13"/>
      <c r="V40" s="59"/>
      <c r="W40" s="13" t="s">
        <v>182</v>
      </c>
      <c r="X40" s="24" t="s">
        <v>1461</v>
      </c>
      <c r="Y40" s="80"/>
      <c r="Z40" s="85"/>
      <c r="AA40" s="89"/>
      <c r="AB40" s="89"/>
      <c r="AC40" s="91"/>
      <c r="AD40" s="89"/>
    </row>
    <row r="41" spans="1:30" ht="18.5" customHeight="1">
      <c r="A41" s="2"/>
      <c r="B41" s="13">
        <f t="shared" ref="B41:B65" si="1">B40+1</f>
        <v>35</v>
      </c>
      <c r="C41" s="20" t="s">
        <v>1403</v>
      </c>
      <c r="D41" s="20" t="s">
        <v>45</v>
      </c>
      <c r="E41" s="20" t="s">
        <v>1452</v>
      </c>
      <c r="F41" s="33">
        <v>281.75</v>
      </c>
      <c r="G41" s="20" t="s">
        <v>230</v>
      </c>
      <c r="H41" s="11" t="s">
        <v>74</v>
      </c>
      <c r="I41" s="11" t="str">
        <v>　</v>
      </c>
      <c r="J41" s="11" t="s">
        <v>182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65"/>
      <c r="W41" s="11" t="s">
        <v>182</v>
      </c>
      <c r="X41" s="20"/>
      <c r="Y41" s="78"/>
      <c r="Z41" s="83"/>
      <c r="AA41" s="88"/>
      <c r="AB41" s="88"/>
      <c r="AC41" s="90"/>
      <c r="AD41" s="88"/>
    </row>
    <row r="42" spans="1:30" ht="18.5" customHeight="1">
      <c r="A42" s="2"/>
      <c r="B42" s="13">
        <f t="shared" si="1"/>
        <v>36</v>
      </c>
      <c r="C42" s="23" t="s">
        <v>1376</v>
      </c>
      <c r="D42" s="23" t="s">
        <v>633</v>
      </c>
      <c r="E42" s="23" t="s">
        <v>866</v>
      </c>
      <c r="F42" s="35">
        <v>1499.98</v>
      </c>
      <c r="G42" s="23" t="s">
        <v>1091</v>
      </c>
      <c r="H42" s="13" t="s">
        <v>1097</v>
      </c>
      <c r="I42" s="11" t="s">
        <v>182</v>
      </c>
      <c r="J42" s="13" t="s">
        <v>182</v>
      </c>
      <c r="K42" s="13"/>
      <c r="L42" s="13"/>
      <c r="M42" s="13" t="s">
        <v>182</v>
      </c>
      <c r="N42" s="13"/>
      <c r="O42" s="63"/>
      <c r="P42" s="13"/>
      <c r="Q42" s="13"/>
      <c r="R42" s="13"/>
      <c r="S42" s="13" t="s">
        <v>182</v>
      </c>
      <c r="T42" s="13" t="s">
        <v>182</v>
      </c>
      <c r="U42" s="13"/>
      <c r="V42" s="59"/>
      <c r="W42" s="59" t="s">
        <v>182</v>
      </c>
      <c r="X42" s="74"/>
      <c r="Y42" s="80"/>
      <c r="Z42" s="85"/>
      <c r="AA42" s="89"/>
      <c r="AB42" s="89"/>
      <c r="AC42" s="91"/>
      <c r="AD42" s="89"/>
    </row>
    <row r="43" spans="1:30" s="5" customFormat="1" ht="18.5" customHeight="1">
      <c r="A43" s="2"/>
      <c r="B43" s="13">
        <f t="shared" si="1"/>
        <v>37</v>
      </c>
      <c r="C43" s="23" t="s">
        <v>1376</v>
      </c>
      <c r="D43" s="23" t="s">
        <v>868</v>
      </c>
      <c r="E43" s="23" t="s">
        <v>1043</v>
      </c>
      <c r="F43" s="35">
        <v>1383.87</v>
      </c>
      <c r="G43" s="23" t="s">
        <v>1091</v>
      </c>
      <c r="H43" s="13" t="s">
        <v>1098</v>
      </c>
      <c r="I43" s="13" t="s">
        <v>182</v>
      </c>
      <c r="J43" s="13" t="s">
        <v>182</v>
      </c>
      <c r="K43" s="13"/>
      <c r="L43" s="13" t="s">
        <v>182</v>
      </c>
      <c r="M43" s="13" t="s">
        <v>182</v>
      </c>
      <c r="N43" s="13" t="s">
        <v>182</v>
      </c>
      <c r="O43" s="13"/>
      <c r="P43" s="13"/>
      <c r="Q43" s="13"/>
      <c r="R43" s="13"/>
      <c r="S43" s="13" t="s">
        <v>182</v>
      </c>
      <c r="T43" s="13" t="s">
        <v>182</v>
      </c>
      <c r="U43" s="13"/>
      <c r="V43" s="59"/>
      <c r="W43" s="59" t="s">
        <v>182</v>
      </c>
      <c r="X43" s="74"/>
      <c r="Y43" s="5"/>
      <c r="Z43" s="5"/>
      <c r="AA43" s="89"/>
      <c r="AB43" s="89"/>
      <c r="AC43" s="91"/>
      <c r="AD43" s="89"/>
    </row>
    <row r="44" spans="1:30" ht="18.5" customHeight="1">
      <c r="A44" s="2"/>
      <c r="B44" s="13">
        <f t="shared" si="1"/>
        <v>38</v>
      </c>
      <c r="C44" s="23" t="s">
        <v>1376</v>
      </c>
      <c r="D44" s="23" t="s">
        <v>1180</v>
      </c>
      <c r="E44" s="23" t="s">
        <v>1183</v>
      </c>
      <c r="F44" s="35">
        <v>1999.56</v>
      </c>
      <c r="G44" s="23" t="s">
        <v>1091</v>
      </c>
      <c r="H44" s="48">
        <v>44196</v>
      </c>
      <c r="I44" s="11" t="s">
        <v>182</v>
      </c>
      <c r="J44" s="13" t="s">
        <v>182</v>
      </c>
      <c r="K44" s="13" t="s">
        <v>182</v>
      </c>
      <c r="L44" s="13"/>
      <c r="M44" s="13" t="s">
        <v>182</v>
      </c>
      <c r="N44" s="13" t="s">
        <v>182</v>
      </c>
      <c r="O44" s="13" t="s">
        <v>182</v>
      </c>
      <c r="P44" s="13"/>
      <c r="Q44" s="13"/>
      <c r="R44" s="13"/>
      <c r="S44" s="13" t="s">
        <v>182</v>
      </c>
      <c r="T44" s="13" t="s">
        <v>182</v>
      </c>
      <c r="U44" s="13" t="s">
        <v>182</v>
      </c>
      <c r="V44" s="59"/>
      <c r="W44" s="59" t="s">
        <v>182</v>
      </c>
      <c r="X44" s="74"/>
      <c r="Y44" s="80"/>
      <c r="Z44" s="85"/>
      <c r="AA44" s="89"/>
      <c r="AB44" s="89"/>
      <c r="AC44" s="91"/>
      <c r="AD44" s="89"/>
    </row>
    <row r="45" spans="1:30" ht="18.5" customHeight="1">
      <c r="A45" s="2"/>
      <c r="B45" s="13">
        <f t="shared" si="1"/>
        <v>39</v>
      </c>
      <c r="C45" s="24" t="s">
        <v>1376</v>
      </c>
      <c r="D45" s="24" t="s">
        <v>213</v>
      </c>
      <c r="E45" s="24" t="s">
        <v>120</v>
      </c>
      <c r="F45" s="34">
        <v>888.52</v>
      </c>
      <c r="G45" s="24" t="s">
        <v>1091</v>
      </c>
      <c r="H45" s="12" t="s">
        <v>252</v>
      </c>
      <c r="I45" s="13" t="s">
        <v>182</v>
      </c>
      <c r="J45" s="13" t="s">
        <v>182</v>
      </c>
      <c r="K45" s="13"/>
      <c r="L45" s="13"/>
      <c r="M45" s="13" t="s">
        <v>182</v>
      </c>
      <c r="N45" s="13" t="s">
        <v>182</v>
      </c>
      <c r="O45" s="13"/>
      <c r="P45" s="13"/>
      <c r="Q45" s="13"/>
      <c r="R45" s="13"/>
      <c r="S45" s="13" t="s">
        <v>182</v>
      </c>
      <c r="T45" s="13" t="s">
        <v>182</v>
      </c>
      <c r="U45" s="13"/>
      <c r="V45" s="13"/>
      <c r="W45" s="13" t="s">
        <v>182</v>
      </c>
      <c r="X45" s="26"/>
      <c r="Y45" s="80"/>
      <c r="Z45" s="85"/>
      <c r="AA45" s="89"/>
      <c r="AB45" s="89"/>
      <c r="AC45" s="91"/>
      <c r="AD45" s="89"/>
    </row>
    <row r="46" spans="1:30" ht="35" customHeight="1">
      <c r="A46" s="2"/>
      <c r="B46" s="13">
        <f t="shared" si="1"/>
        <v>40</v>
      </c>
      <c r="C46" s="22" t="s">
        <v>1381</v>
      </c>
      <c r="D46" s="22" t="s">
        <v>205</v>
      </c>
      <c r="E46" s="23" t="s">
        <v>208</v>
      </c>
      <c r="F46" s="37">
        <v>391.41</v>
      </c>
      <c r="G46" s="23" t="s">
        <v>1091</v>
      </c>
      <c r="H46" s="44" t="s">
        <v>95</v>
      </c>
      <c r="I46" s="13"/>
      <c r="J46" s="13" t="s">
        <v>182</v>
      </c>
      <c r="K46" s="13" t="s">
        <v>182</v>
      </c>
      <c r="L46" s="13"/>
      <c r="M46" s="13" t="s">
        <v>182</v>
      </c>
      <c r="N46" s="63" t="s">
        <v>182</v>
      </c>
      <c r="O46" s="13"/>
      <c r="P46" s="13"/>
      <c r="Q46" s="13"/>
      <c r="R46" s="13"/>
      <c r="S46" s="13" t="s">
        <v>182</v>
      </c>
      <c r="T46" s="13" t="s">
        <v>182</v>
      </c>
      <c r="U46" s="13"/>
      <c r="V46" s="13"/>
      <c r="W46" s="13" t="s">
        <v>182</v>
      </c>
      <c r="X46" s="75"/>
      <c r="Y46" s="80"/>
      <c r="Z46" s="85"/>
      <c r="AA46" s="89"/>
      <c r="AB46" s="89"/>
      <c r="AC46" s="91"/>
      <c r="AD46" s="89"/>
    </row>
    <row r="47" spans="1:30" ht="18.5" customHeight="1">
      <c r="A47" s="2"/>
      <c r="B47" s="13">
        <f t="shared" si="1"/>
        <v>41</v>
      </c>
      <c r="C47" s="20" t="s">
        <v>897</v>
      </c>
      <c r="D47" s="20" t="s">
        <v>212</v>
      </c>
      <c r="E47" s="20" t="s">
        <v>218</v>
      </c>
      <c r="F47" s="33">
        <v>1782.8</v>
      </c>
      <c r="G47" s="20" t="s">
        <v>1091</v>
      </c>
      <c r="H47" s="11" t="s">
        <v>388</v>
      </c>
      <c r="I47" s="11" t="s">
        <v>182</v>
      </c>
      <c r="J47" s="11" t="s">
        <v>182</v>
      </c>
      <c r="K47" s="11" t="s">
        <v>182</v>
      </c>
      <c r="L47" s="11"/>
      <c r="M47" s="11" t="s">
        <v>182</v>
      </c>
      <c r="N47" s="11" t="s">
        <v>182</v>
      </c>
      <c r="O47" s="11"/>
      <c r="P47" s="11"/>
      <c r="Q47" s="11"/>
      <c r="R47" s="11"/>
      <c r="S47" s="11" t="s">
        <v>182</v>
      </c>
      <c r="T47" s="11" t="s">
        <v>182</v>
      </c>
      <c r="U47" s="11" t="s">
        <v>182</v>
      </c>
      <c r="V47" s="65"/>
      <c r="W47" s="65" t="s">
        <v>182</v>
      </c>
      <c r="X47" s="74" t="s">
        <v>1125</v>
      </c>
      <c r="Y47" s="80"/>
      <c r="Z47" s="85"/>
      <c r="AA47" s="89"/>
      <c r="AB47" s="89"/>
      <c r="AC47" s="91"/>
      <c r="AD47" s="89"/>
    </row>
    <row r="48" spans="1:30" ht="18.5" customHeight="1">
      <c r="A48" s="2"/>
      <c r="B48" s="13">
        <f t="shared" si="1"/>
        <v>42</v>
      </c>
      <c r="C48" s="20" t="s">
        <v>976</v>
      </c>
      <c r="D48" s="20" t="s">
        <v>224</v>
      </c>
      <c r="E48" s="20" t="s">
        <v>486</v>
      </c>
      <c r="F48" s="33">
        <v>1076.32</v>
      </c>
      <c r="G48" s="20" t="s">
        <v>1091</v>
      </c>
      <c r="H48" s="11" t="s">
        <v>1100</v>
      </c>
      <c r="I48" s="11"/>
      <c r="J48" s="11" t="s">
        <v>182</v>
      </c>
      <c r="K48" s="11" t="s">
        <v>182</v>
      </c>
      <c r="L48" s="11"/>
      <c r="M48" s="11"/>
      <c r="N48" s="11" t="s">
        <v>182</v>
      </c>
      <c r="O48" s="11"/>
      <c r="P48" s="11" t="str">
        <v>　</v>
      </c>
      <c r="Q48" s="11" t="str">
        <v>　</v>
      </c>
      <c r="R48" s="65" t="s">
        <v>182</v>
      </c>
      <c r="S48" s="65" t="s">
        <v>182</v>
      </c>
      <c r="T48" s="65" t="s">
        <v>182</v>
      </c>
      <c r="U48" s="65" t="str">
        <v>　</v>
      </c>
      <c r="V48" s="65"/>
      <c r="W48" s="65" t="s">
        <v>182</v>
      </c>
      <c r="X48" s="27"/>
      <c r="Y48" s="80"/>
      <c r="Z48" s="85"/>
      <c r="AA48" s="89"/>
      <c r="AB48" s="89"/>
      <c r="AC48" s="91"/>
      <c r="AD48" s="89"/>
    </row>
    <row r="49" spans="1:30" ht="18.5" customHeight="1">
      <c r="A49" s="2"/>
      <c r="B49" s="13">
        <f t="shared" si="1"/>
        <v>43</v>
      </c>
      <c r="C49" s="23" t="s">
        <v>976</v>
      </c>
      <c r="D49" s="23" t="s">
        <v>226</v>
      </c>
      <c r="E49" s="23" t="s">
        <v>52</v>
      </c>
      <c r="F49" s="33">
        <v>1374.86</v>
      </c>
      <c r="G49" s="20" t="s">
        <v>1091</v>
      </c>
      <c r="H49" s="11" t="s">
        <v>57</v>
      </c>
      <c r="I49" s="11" t="s">
        <v>182</v>
      </c>
      <c r="J49" s="13" t="s">
        <v>182</v>
      </c>
      <c r="K49" s="13" t="s">
        <v>182</v>
      </c>
      <c r="L49" s="11" t="s">
        <v>182</v>
      </c>
      <c r="M49" s="13"/>
      <c r="N49" s="13" t="s">
        <v>182</v>
      </c>
      <c r="O49" s="13"/>
      <c r="P49" s="13" t="str">
        <v>　</v>
      </c>
      <c r="Q49" s="13" t="str">
        <v>　</v>
      </c>
      <c r="R49" s="13" t="s">
        <v>182</v>
      </c>
      <c r="S49" s="13" t="s">
        <v>182</v>
      </c>
      <c r="T49" s="13" t="s">
        <v>182</v>
      </c>
      <c r="U49" s="13" t="str">
        <v>　</v>
      </c>
      <c r="V49" s="59"/>
      <c r="W49" s="59" t="s">
        <v>182</v>
      </c>
      <c r="X49" s="74"/>
      <c r="Y49" s="80"/>
      <c r="Z49" s="85"/>
      <c r="AA49" s="89"/>
      <c r="AB49" s="89"/>
      <c r="AC49" s="91"/>
      <c r="AD49" s="89"/>
    </row>
    <row r="50" spans="1:30" ht="18.5" customHeight="1">
      <c r="A50" s="2"/>
      <c r="B50" s="13">
        <f t="shared" si="1"/>
        <v>44</v>
      </c>
      <c r="C50" s="20" t="s">
        <v>976</v>
      </c>
      <c r="D50" s="20" t="s">
        <v>231</v>
      </c>
      <c r="E50" s="20" t="s">
        <v>232</v>
      </c>
      <c r="F50" s="33">
        <v>985.45</v>
      </c>
      <c r="G50" s="20" t="s">
        <v>1091</v>
      </c>
      <c r="H50" s="11" t="s">
        <v>640</v>
      </c>
      <c r="I50" s="13"/>
      <c r="J50" s="11" t="s">
        <v>182</v>
      </c>
      <c r="K50" s="11" t="s">
        <v>182</v>
      </c>
      <c r="L50" s="11" t="s">
        <v>182</v>
      </c>
      <c r="M50" s="11"/>
      <c r="N50" s="11" t="s">
        <v>182</v>
      </c>
      <c r="O50" s="11" t="s">
        <v>182</v>
      </c>
      <c r="P50" s="13" t="str">
        <v>　</v>
      </c>
      <c r="Q50" s="13" t="str">
        <v>　</v>
      </c>
      <c r="R50" s="13" t="s">
        <v>182</v>
      </c>
      <c r="S50" s="13" t="s">
        <v>182</v>
      </c>
      <c r="T50" s="13" t="s">
        <v>182</v>
      </c>
      <c r="U50" s="13" t="str">
        <v>　</v>
      </c>
      <c r="V50" s="65"/>
      <c r="W50" s="65" t="s">
        <v>182</v>
      </c>
      <c r="X50" s="27"/>
      <c r="Y50" s="80"/>
      <c r="Z50" s="85"/>
      <c r="AA50" s="89"/>
      <c r="AB50" s="89"/>
      <c r="AC50" s="91"/>
      <c r="AD50" s="89"/>
    </row>
    <row r="51" spans="1:30" ht="18.5" customHeight="1">
      <c r="A51" s="2"/>
      <c r="B51" s="13">
        <f t="shared" si="1"/>
        <v>45</v>
      </c>
      <c r="C51" s="23" t="s">
        <v>976</v>
      </c>
      <c r="D51" s="23" t="s">
        <v>237</v>
      </c>
      <c r="E51" s="23" t="s">
        <v>240</v>
      </c>
      <c r="F51" s="35">
        <v>1399.18</v>
      </c>
      <c r="G51" s="20" t="s">
        <v>1091</v>
      </c>
      <c r="H51" s="13" t="s">
        <v>290</v>
      </c>
      <c r="I51" s="13" t="s">
        <v>182</v>
      </c>
      <c r="J51" s="13" t="s">
        <v>182</v>
      </c>
      <c r="K51" s="13" t="s">
        <v>182</v>
      </c>
      <c r="L51" s="11" t="s">
        <v>182</v>
      </c>
      <c r="M51" s="13"/>
      <c r="N51" s="13" t="s">
        <v>182</v>
      </c>
      <c r="O51" s="13"/>
      <c r="P51" s="11" t="str">
        <v>　</v>
      </c>
      <c r="Q51" s="11" t="str">
        <v>　</v>
      </c>
      <c r="R51" s="13" t="s">
        <v>182</v>
      </c>
      <c r="S51" s="13" t="s">
        <v>182</v>
      </c>
      <c r="T51" s="13" t="s">
        <v>182</v>
      </c>
      <c r="U51" s="13" t="s">
        <v>182</v>
      </c>
      <c r="V51" s="59"/>
      <c r="W51" s="59" t="s">
        <v>182</v>
      </c>
      <c r="X51" s="74"/>
      <c r="Y51" s="80"/>
      <c r="Z51" s="85"/>
      <c r="AA51" s="89"/>
      <c r="AB51" s="89"/>
      <c r="AC51" s="91"/>
      <c r="AD51" s="89"/>
    </row>
    <row r="52" spans="1:30" ht="18.5" customHeight="1">
      <c r="A52" s="2"/>
      <c r="B52" s="13">
        <f t="shared" si="1"/>
        <v>46</v>
      </c>
      <c r="C52" s="23" t="s">
        <v>976</v>
      </c>
      <c r="D52" s="23" t="s">
        <v>243</v>
      </c>
      <c r="E52" s="23" t="s">
        <v>248</v>
      </c>
      <c r="F52" s="35">
        <v>1144.1600000000001</v>
      </c>
      <c r="G52" s="20" t="s">
        <v>1091</v>
      </c>
      <c r="H52" s="13" t="s">
        <v>1102</v>
      </c>
      <c r="I52" s="13" t="s">
        <v>182</v>
      </c>
      <c r="J52" s="13" t="s">
        <v>182</v>
      </c>
      <c r="K52" s="13" t="s">
        <v>182</v>
      </c>
      <c r="L52" s="11" t="s">
        <v>182</v>
      </c>
      <c r="M52" s="13"/>
      <c r="N52" s="13" t="s">
        <v>182</v>
      </c>
      <c r="O52" s="13"/>
      <c r="P52" s="13" t="str">
        <v>　</v>
      </c>
      <c r="Q52" s="13" t="str">
        <v>　</v>
      </c>
      <c r="R52" s="13" t="s">
        <v>182</v>
      </c>
      <c r="S52" s="13" t="s">
        <v>182</v>
      </c>
      <c r="T52" s="13" t="s">
        <v>182</v>
      </c>
      <c r="U52" s="13" t="str">
        <v>　</v>
      </c>
      <c r="V52" s="59"/>
      <c r="W52" s="59" t="s">
        <v>182</v>
      </c>
      <c r="X52" s="74"/>
      <c r="Y52" s="80"/>
      <c r="Z52" s="85"/>
      <c r="AA52" s="89"/>
      <c r="AB52" s="89"/>
      <c r="AC52" s="91"/>
      <c r="AD52" s="89"/>
    </row>
    <row r="53" spans="1:30" ht="18.5" customHeight="1">
      <c r="A53" s="2"/>
      <c r="B53" s="13">
        <f t="shared" si="1"/>
        <v>47</v>
      </c>
      <c r="C53" s="23" t="s">
        <v>976</v>
      </c>
      <c r="D53" s="23" t="s">
        <v>253</v>
      </c>
      <c r="E53" s="23" t="s">
        <v>257</v>
      </c>
      <c r="F53" s="35">
        <v>1102.71</v>
      </c>
      <c r="G53" s="20" t="s">
        <v>1091</v>
      </c>
      <c r="H53" s="13" t="s">
        <v>982</v>
      </c>
      <c r="I53" s="13" t="s">
        <v>182</v>
      </c>
      <c r="J53" s="13" t="s">
        <v>182</v>
      </c>
      <c r="K53" s="13" t="s">
        <v>182</v>
      </c>
      <c r="L53" s="11" t="s">
        <v>182</v>
      </c>
      <c r="M53" s="13"/>
      <c r="N53" s="13" t="s">
        <v>182</v>
      </c>
      <c r="O53" s="13"/>
      <c r="P53" s="13" t="str">
        <v>　</v>
      </c>
      <c r="Q53" s="13" t="str">
        <v>　</v>
      </c>
      <c r="R53" s="13" t="s">
        <v>182</v>
      </c>
      <c r="S53" s="13" t="s">
        <v>182</v>
      </c>
      <c r="T53" s="13" t="s">
        <v>182</v>
      </c>
      <c r="U53" s="13" t="str">
        <v>　</v>
      </c>
      <c r="V53" s="59"/>
      <c r="W53" s="59" t="s">
        <v>182</v>
      </c>
      <c r="X53" s="74"/>
      <c r="Y53" s="80"/>
      <c r="Z53" s="85"/>
      <c r="AA53" s="89"/>
      <c r="AB53" s="89"/>
      <c r="AC53" s="91"/>
      <c r="AD53" s="89"/>
    </row>
    <row r="54" spans="1:30" ht="18.5" customHeight="1">
      <c r="A54" s="2"/>
      <c r="B54" s="13">
        <f t="shared" si="1"/>
        <v>48</v>
      </c>
      <c r="C54" s="23" t="s">
        <v>976</v>
      </c>
      <c r="D54" s="23" t="s">
        <v>259</v>
      </c>
      <c r="E54" s="23" t="s">
        <v>261</v>
      </c>
      <c r="F54" s="35">
        <v>1318.95</v>
      </c>
      <c r="G54" s="20" t="s">
        <v>1091</v>
      </c>
      <c r="H54" s="13" t="s">
        <v>488</v>
      </c>
      <c r="I54" s="13" t="str">
        <v>　</v>
      </c>
      <c r="J54" s="13" t="s">
        <v>182</v>
      </c>
      <c r="K54" s="13" t="s">
        <v>182</v>
      </c>
      <c r="L54" s="11" t="s">
        <v>182</v>
      </c>
      <c r="M54" s="13"/>
      <c r="N54" s="13" t="s">
        <v>182</v>
      </c>
      <c r="O54" s="13"/>
      <c r="P54" s="13" t="str">
        <v>　</v>
      </c>
      <c r="Q54" s="13" t="str">
        <v>　</v>
      </c>
      <c r="R54" s="13" t="s">
        <v>182</v>
      </c>
      <c r="S54" s="13" t="s">
        <v>182</v>
      </c>
      <c r="T54" s="13" t="s">
        <v>182</v>
      </c>
      <c r="U54" s="13" t="str">
        <v>　</v>
      </c>
      <c r="V54" s="59"/>
      <c r="W54" s="59" t="s">
        <v>182</v>
      </c>
      <c r="X54" s="74"/>
      <c r="Y54" s="80"/>
      <c r="Z54" s="85"/>
      <c r="AA54" s="89"/>
      <c r="AB54" s="89"/>
      <c r="AC54" s="91"/>
      <c r="AD54" s="89"/>
    </row>
    <row r="55" spans="1:30" s="6" customFormat="1" ht="18.5" customHeight="1">
      <c r="A55" s="2"/>
      <c r="B55" s="13">
        <f t="shared" si="1"/>
        <v>49</v>
      </c>
      <c r="C55" s="23" t="s">
        <v>976</v>
      </c>
      <c r="D55" s="23" t="s">
        <v>266</v>
      </c>
      <c r="E55" s="23" t="s">
        <v>24</v>
      </c>
      <c r="F55" s="35">
        <v>1043.31</v>
      </c>
      <c r="G55" s="20" t="s">
        <v>1091</v>
      </c>
      <c r="H55" s="13" t="s">
        <v>1104</v>
      </c>
      <c r="I55" s="13" t="str">
        <v>　</v>
      </c>
      <c r="J55" s="13" t="s">
        <v>182</v>
      </c>
      <c r="K55" s="13" t="s">
        <v>182</v>
      </c>
      <c r="L55" s="11" t="s">
        <v>182</v>
      </c>
      <c r="M55" s="13"/>
      <c r="N55" s="13" t="s">
        <v>182</v>
      </c>
      <c r="O55" s="13"/>
      <c r="P55" s="13" t="str">
        <v>　</v>
      </c>
      <c r="Q55" s="13" t="str">
        <v>　</v>
      </c>
      <c r="R55" s="13" t="s">
        <v>182</v>
      </c>
      <c r="S55" s="13" t="s">
        <v>182</v>
      </c>
      <c r="T55" s="13" t="s">
        <v>182</v>
      </c>
      <c r="U55" s="13" t="str">
        <v>　</v>
      </c>
      <c r="V55" s="59"/>
      <c r="W55" s="59" t="s">
        <v>182</v>
      </c>
      <c r="X55" s="74"/>
      <c r="Y55" s="81"/>
      <c r="Z55" s="86"/>
      <c r="AA55" s="89"/>
      <c r="AB55" s="89"/>
      <c r="AC55" s="91"/>
      <c r="AD55" s="89"/>
    </row>
    <row r="56" spans="1:30" s="6" customFormat="1" ht="18.5" customHeight="1">
      <c r="A56" s="2"/>
      <c r="B56" s="13">
        <f t="shared" si="1"/>
        <v>50</v>
      </c>
      <c r="C56" s="23" t="s">
        <v>976</v>
      </c>
      <c r="D56" s="23" t="s">
        <v>269</v>
      </c>
      <c r="E56" s="23" t="s">
        <v>304</v>
      </c>
      <c r="F56" s="35">
        <v>1348.59</v>
      </c>
      <c r="G56" s="20" t="s">
        <v>1091</v>
      </c>
      <c r="H56" s="13" t="s">
        <v>473</v>
      </c>
      <c r="I56" s="13" t="s">
        <v>182</v>
      </c>
      <c r="J56" s="13" t="s">
        <v>182</v>
      </c>
      <c r="K56" s="13" t="s">
        <v>182</v>
      </c>
      <c r="L56" s="11" t="s">
        <v>182</v>
      </c>
      <c r="M56" s="13"/>
      <c r="N56" s="13" t="s">
        <v>182</v>
      </c>
      <c r="O56" s="13"/>
      <c r="P56" s="13" t="str">
        <v>　</v>
      </c>
      <c r="Q56" s="13" t="str">
        <v>　</v>
      </c>
      <c r="R56" s="13" t="s">
        <v>182</v>
      </c>
      <c r="S56" s="13" t="s">
        <v>182</v>
      </c>
      <c r="T56" s="13" t="s">
        <v>182</v>
      </c>
      <c r="U56" s="13" t="str">
        <v>　</v>
      </c>
      <c r="V56" s="59"/>
      <c r="W56" s="59" t="s">
        <v>182</v>
      </c>
      <c r="X56" s="74"/>
      <c r="Y56" s="81"/>
      <c r="Z56" s="86"/>
      <c r="AA56" s="89"/>
      <c r="AB56" s="89"/>
      <c r="AC56" s="91"/>
      <c r="AD56" s="89"/>
    </row>
    <row r="57" spans="1:30" s="6" customFormat="1" ht="18.5" customHeight="1">
      <c r="A57" s="2"/>
      <c r="B57" s="13">
        <f t="shared" si="1"/>
        <v>51</v>
      </c>
      <c r="C57" s="23" t="s">
        <v>976</v>
      </c>
      <c r="D57" s="23" t="s">
        <v>270</v>
      </c>
      <c r="E57" s="23" t="s">
        <v>274</v>
      </c>
      <c r="F57" s="35">
        <v>957.21</v>
      </c>
      <c r="G57" s="20" t="s">
        <v>436</v>
      </c>
      <c r="H57" s="13" t="s">
        <v>887</v>
      </c>
      <c r="I57" s="13" t="s">
        <v>182</v>
      </c>
      <c r="J57" s="13" t="s">
        <v>182</v>
      </c>
      <c r="K57" s="13" t="s">
        <v>182</v>
      </c>
      <c r="L57" s="11" t="s">
        <v>182</v>
      </c>
      <c r="M57" s="13"/>
      <c r="N57" s="13"/>
      <c r="O57" s="13"/>
      <c r="P57" s="13" t="str">
        <v>　</v>
      </c>
      <c r="Q57" s="13" t="str">
        <v>　</v>
      </c>
      <c r="R57" s="13" t="s">
        <v>182</v>
      </c>
      <c r="S57" s="13" t="s">
        <v>182</v>
      </c>
      <c r="T57" s="13" t="s">
        <v>182</v>
      </c>
      <c r="U57" s="13" t="str">
        <v>　</v>
      </c>
      <c r="V57" s="59"/>
      <c r="W57" s="59" t="s">
        <v>182</v>
      </c>
      <c r="X57" s="74"/>
      <c r="Y57" s="81"/>
      <c r="Z57" s="86"/>
      <c r="AA57" s="89"/>
      <c r="AB57" s="89"/>
      <c r="AC57" s="91"/>
      <c r="AD57" s="89"/>
    </row>
    <row r="58" spans="1:30" s="6" customFormat="1" ht="18.5" customHeight="1">
      <c r="A58" s="2"/>
      <c r="B58" s="13">
        <f t="shared" si="1"/>
        <v>52</v>
      </c>
      <c r="C58" s="23" t="s">
        <v>976</v>
      </c>
      <c r="D58" s="23" t="s">
        <v>152</v>
      </c>
      <c r="E58" s="23" t="s">
        <v>279</v>
      </c>
      <c r="F58" s="35">
        <v>356.75</v>
      </c>
      <c r="G58" s="20" t="s">
        <v>230</v>
      </c>
      <c r="H58" s="13" t="s">
        <v>1003</v>
      </c>
      <c r="I58" s="13" t="str">
        <v>　</v>
      </c>
      <c r="J58" s="13" t="s">
        <v>182</v>
      </c>
      <c r="K58" s="13" t="s">
        <v>182</v>
      </c>
      <c r="L58" s="11" t="s">
        <v>182</v>
      </c>
      <c r="M58" s="13" t="s">
        <v>182</v>
      </c>
      <c r="N58" s="13"/>
      <c r="O58" s="13"/>
      <c r="P58" s="13" t="str">
        <v>　</v>
      </c>
      <c r="Q58" s="13" t="str">
        <v>　</v>
      </c>
      <c r="R58" s="13" t="s">
        <v>182</v>
      </c>
      <c r="S58" s="13" t="s">
        <v>182</v>
      </c>
      <c r="T58" s="13" t="s">
        <v>182</v>
      </c>
      <c r="U58" s="13" t="str">
        <v>　</v>
      </c>
      <c r="V58" s="59"/>
      <c r="W58" s="59" t="s">
        <v>182</v>
      </c>
      <c r="X58" s="74"/>
      <c r="Y58" s="81"/>
      <c r="Z58" s="86"/>
      <c r="AA58" s="89"/>
      <c r="AB58" s="89"/>
      <c r="AC58" s="91"/>
      <c r="AD58" s="89"/>
    </row>
    <row r="59" spans="1:30" s="6" customFormat="1" ht="18.5" customHeight="1">
      <c r="A59" s="2"/>
      <c r="B59" s="13">
        <f t="shared" si="1"/>
        <v>53</v>
      </c>
      <c r="C59" s="23" t="s">
        <v>976</v>
      </c>
      <c r="D59" s="23" t="s">
        <v>281</v>
      </c>
      <c r="E59" s="23" t="s">
        <v>1071</v>
      </c>
      <c r="F59" s="35">
        <v>1561.31</v>
      </c>
      <c r="G59" s="20" t="s">
        <v>1091</v>
      </c>
      <c r="H59" s="13" t="s">
        <v>944</v>
      </c>
      <c r="I59" s="13" t="s">
        <v>182</v>
      </c>
      <c r="J59" s="13" t="s">
        <v>182</v>
      </c>
      <c r="K59" s="13" t="s">
        <v>182</v>
      </c>
      <c r="L59" s="11" t="s">
        <v>182</v>
      </c>
      <c r="M59" s="13"/>
      <c r="N59" s="13" t="s">
        <v>182</v>
      </c>
      <c r="O59" s="13"/>
      <c r="P59" s="13" t="str">
        <v>　</v>
      </c>
      <c r="Q59" s="13" t="str">
        <v>　</v>
      </c>
      <c r="R59" s="13" t="s">
        <v>182</v>
      </c>
      <c r="S59" s="13" t="s">
        <v>182</v>
      </c>
      <c r="T59" s="13" t="s">
        <v>182</v>
      </c>
      <c r="U59" s="13" t="s">
        <v>182</v>
      </c>
      <c r="V59" s="59"/>
      <c r="W59" s="59" t="s">
        <v>182</v>
      </c>
      <c r="X59" s="74"/>
      <c r="Y59" s="81"/>
      <c r="Z59" s="86"/>
      <c r="AA59" s="89"/>
      <c r="AB59" s="89"/>
      <c r="AC59" s="91"/>
      <c r="AD59" s="89"/>
    </row>
    <row r="60" spans="1:30" s="6" customFormat="1" ht="18.5" customHeight="1">
      <c r="A60" s="2"/>
      <c r="B60" s="13">
        <f t="shared" si="1"/>
        <v>54</v>
      </c>
      <c r="C60" s="23" t="s">
        <v>976</v>
      </c>
      <c r="D60" s="23" t="s">
        <v>283</v>
      </c>
      <c r="E60" s="23" t="s">
        <v>284</v>
      </c>
      <c r="F60" s="35">
        <v>1278.23</v>
      </c>
      <c r="G60" s="20" t="s">
        <v>1091</v>
      </c>
      <c r="H60" s="13" t="s">
        <v>277</v>
      </c>
      <c r="I60" s="13" t="s">
        <v>182</v>
      </c>
      <c r="J60" s="13" t="s">
        <v>182</v>
      </c>
      <c r="K60" s="13" t="s">
        <v>182</v>
      </c>
      <c r="L60" s="11" t="s">
        <v>182</v>
      </c>
      <c r="M60" s="13"/>
      <c r="N60" s="13" t="str">
        <v>　</v>
      </c>
      <c r="O60" s="13"/>
      <c r="P60" s="13" t="str">
        <v>　</v>
      </c>
      <c r="Q60" s="13" t="str">
        <v>　</v>
      </c>
      <c r="R60" s="59" t="s">
        <v>182</v>
      </c>
      <c r="S60" s="59" t="s">
        <v>182</v>
      </c>
      <c r="T60" s="59" t="s">
        <v>182</v>
      </c>
      <c r="U60" s="59" t="str">
        <v>　</v>
      </c>
      <c r="V60" s="59"/>
      <c r="W60" s="59" t="s">
        <v>182</v>
      </c>
      <c r="X60" s="74"/>
      <c r="Y60" s="81"/>
      <c r="Z60" s="86"/>
      <c r="AA60" s="89"/>
      <c r="AB60" s="89"/>
      <c r="AC60" s="91"/>
      <c r="AD60" s="89"/>
    </row>
    <row r="61" spans="1:30" ht="18.5" customHeight="1">
      <c r="A61" s="2"/>
      <c r="B61" s="13">
        <f t="shared" si="1"/>
        <v>55</v>
      </c>
      <c r="C61" s="23" t="s">
        <v>976</v>
      </c>
      <c r="D61" s="23" t="s">
        <v>285</v>
      </c>
      <c r="E61" s="23" t="s">
        <v>288</v>
      </c>
      <c r="F61" s="35">
        <v>1397.02</v>
      </c>
      <c r="G61" s="20" t="s">
        <v>1091</v>
      </c>
      <c r="H61" s="13" t="s">
        <v>926</v>
      </c>
      <c r="I61" s="13" t="s">
        <v>182</v>
      </c>
      <c r="J61" s="13" t="s">
        <v>182</v>
      </c>
      <c r="K61" s="13" t="s">
        <v>182</v>
      </c>
      <c r="L61" s="11" t="s">
        <v>182</v>
      </c>
      <c r="M61" s="13"/>
      <c r="N61" s="13" t="s">
        <v>182</v>
      </c>
      <c r="O61" s="13"/>
      <c r="P61" s="13" t="str">
        <v>　</v>
      </c>
      <c r="Q61" s="13" t="str">
        <v>　</v>
      </c>
      <c r="R61" s="13" t="s">
        <v>182</v>
      </c>
      <c r="S61" s="13" t="s">
        <v>182</v>
      </c>
      <c r="T61" s="13" t="s">
        <v>182</v>
      </c>
      <c r="U61" s="13" t="str">
        <v>　</v>
      </c>
      <c r="V61" s="59"/>
      <c r="W61" s="59" t="s">
        <v>182</v>
      </c>
      <c r="X61" s="74"/>
      <c r="Y61" s="80"/>
      <c r="Z61" s="85"/>
      <c r="AA61" s="89"/>
      <c r="AB61" s="89"/>
      <c r="AC61" s="91"/>
      <c r="AD61" s="89"/>
    </row>
    <row r="62" spans="1:30" ht="18.5" customHeight="1">
      <c r="A62" s="2"/>
      <c r="B62" s="13">
        <f t="shared" si="1"/>
        <v>56</v>
      </c>
      <c r="C62" s="23" t="s">
        <v>976</v>
      </c>
      <c r="D62" s="23" t="s">
        <v>291</v>
      </c>
      <c r="E62" s="23" t="s">
        <v>295</v>
      </c>
      <c r="F62" s="35">
        <v>1324.7900000000002</v>
      </c>
      <c r="G62" s="23" t="s">
        <v>1091</v>
      </c>
      <c r="H62" s="13" t="s">
        <v>800</v>
      </c>
      <c r="I62" s="13" t="s">
        <v>182</v>
      </c>
      <c r="J62" s="13" t="s">
        <v>182</v>
      </c>
      <c r="K62" s="13" t="s">
        <v>182</v>
      </c>
      <c r="L62" s="13" t="s">
        <v>182</v>
      </c>
      <c r="M62" s="13"/>
      <c r="N62" s="13" t="s">
        <v>182</v>
      </c>
      <c r="O62" s="13"/>
      <c r="P62" s="13" t="str">
        <v>　</v>
      </c>
      <c r="Q62" s="13" t="str">
        <v>　</v>
      </c>
      <c r="R62" s="13" t="s">
        <v>182</v>
      </c>
      <c r="S62" s="13" t="s">
        <v>182</v>
      </c>
      <c r="T62" s="13" t="s">
        <v>182</v>
      </c>
      <c r="U62" s="13" t="str">
        <v>　</v>
      </c>
      <c r="V62" s="59"/>
      <c r="W62" s="59" t="s">
        <v>182</v>
      </c>
      <c r="X62" s="74"/>
      <c r="Y62" s="80"/>
      <c r="Z62" s="85"/>
      <c r="AA62" s="89"/>
      <c r="AB62" s="89"/>
      <c r="AC62" s="91"/>
      <c r="AD62" s="89"/>
    </row>
    <row r="63" spans="1:30" ht="18.5" customHeight="1">
      <c r="A63" s="2"/>
      <c r="B63" s="13">
        <f t="shared" si="1"/>
        <v>57</v>
      </c>
      <c r="C63" s="20" t="s">
        <v>976</v>
      </c>
      <c r="D63" s="20" t="s">
        <v>289</v>
      </c>
      <c r="E63" s="20" t="s">
        <v>298</v>
      </c>
      <c r="F63" s="33">
        <v>311.51</v>
      </c>
      <c r="G63" s="20" t="s">
        <v>230</v>
      </c>
      <c r="H63" s="11" t="s">
        <v>475</v>
      </c>
      <c r="I63" s="11" t="str">
        <v>　</v>
      </c>
      <c r="J63" s="11" t="s">
        <v>182</v>
      </c>
      <c r="K63" s="11" t="s">
        <v>182</v>
      </c>
      <c r="L63" s="11" t="str">
        <v>　</v>
      </c>
      <c r="M63" s="11" t="s">
        <v>182</v>
      </c>
      <c r="N63" s="11"/>
      <c r="O63" s="11"/>
      <c r="P63" s="11" t="str">
        <v>　</v>
      </c>
      <c r="Q63" s="11" t="str">
        <v>　</v>
      </c>
      <c r="R63" s="11" t="str">
        <v>　</v>
      </c>
      <c r="S63" s="11" t="s">
        <v>182</v>
      </c>
      <c r="T63" s="11" t="s">
        <v>182</v>
      </c>
      <c r="U63" s="11" t="str">
        <v>　</v>
      </c>
      <c r="V63" s="65"/>
      <c r="W63" s="65" t="s">
        <v>182</v>
      </c>
      <c r="X63" s="27"/>
      <c r="Y63" s="80"/>
      <c r="Z63" s="85"/>
      <c r="AA63" s="89"/>
      <c r="AB63" s="89"/>
      <c r="AC63" s="91"/>
      <c r="AD63" s="89"/>
    </row>
    <row r="64" spans="1:30" ht="18.5" customHeight="1">
      <c r="A64" s="2"/>
      <c r="B64" s="13">
        <f t="shared" si="1"/>
        <v>58</v>
      </c>
      <c r="C64" s="23" t="s">
        <v>976</v>
      </c>
      <c r="D64" s="23" t="s">
        <v>299</v>
      </c>
      <c r="E64" s="23" t="s">
        <v>304</v>
      </c>
      <c r="F64" s="35">
        <v>237.84</v>
      </c>
      <c r="G64" s="23" t="s">
        <v>436</v>
      </c>
      <c r="H64" s="13" t="s">
        <v>1105</v>
      </c>
      <c r="I64" s="13" t="str">
        <v>　</v>
      </c>
      <c r="J64" s="13" t="s">
        <v>182</v>
      </c>
      <c r="K64" s="13" t="str">
        <v>　</v>
      </c>
      <c r="L64" s="13" t="str">
        <v>　</v>
      </c>
      <c r="M64" s="13"/>
      <c r="N64" s="13"/>
      <c r="O64" s="13"/>
      <c r="P64" s="13" t="str">
        <v>　</v>
      </c>
      <c r="Q64" s="13" t="str">
        <v>　</v>
      </c>
      <c r="R64" s="13" t="str">
        <v>　</v>
      </c>
      <c r="S64" s="13" t="s">
        <v>182</v>
      </c>
      <c r="T64" s="13" t="s">
        <v>182</v>
      </c>
      <c r="U64" s="13" t="str">
        <v>　</v>
      </c>
      <c r="V64" s="59"/>
      <c r="W64" s="59" t="s">
        <v>182</v>
      </c>
      <c r="X64" s="74"/>
      <c r="Y64" s="80"/>
      <c r="Z64" s="85"/>
      <c r="AA64" s="89"/>
      <c r="AB64" s="89"/>
      <c r="AC64" s="91"/>
      <c r="AD64" s="89"/>
    </row>
    <row r="65" spans="1:30" ht="18.5" customHeight="1">
      <c r="A65" s="7"/>
      <c r="B65" s="12">
        <f t="shared" si="1"/>
        <v>59</v>
      </c>
      <c r="C65" s="22" t="s">
        <v>976</v>
      </c>
      <c r="D65" s="22" t="s">
        <v>1413</v>
      </c>
      <c r="E65" s="24" t="s">
        <v>308</v>
      </c>
      <c r="F65" s="34">
        <v>258.63</v>
      </c>
      <c r="G65" s="24" t="s">
        <v>436</v>
      </c>
      <c r="H65" s="12" t="s">
        <v>666</v>
      </c>
      <c r="I65" s="12" t="str">
        <v>　</v>
      </c>
      <c r="J65" s="12" t="s">
        <v>182</v>
      </c>
      <c r="K65" s="12" t="s">
        <v>182</v>
      </c>
      <c r="L65" s="12" t="str">
        <v>　</v>
      </c>
      <c r="M65" s="12" t="s">
        <v>182</v>
      </c>
      <c r="N65" s="12" t="str">
        <v>　</v>
      </c>
      <c r="O65" s="12" t="str">
        <v>　</v>
      </c>
      <c r="P65" s="12" t="str">
        <v>　</v>
      </c>
      <c r="Q65" s="12" t="str">
        <v>　</v>
      </c>
      <c r="R65" s="12" t="str">
        <v>　</v>
      </c>
      <c r="S65" s="12" t="s">
        <v>182</v>
      </c>
      <c r="T65" s="12" t="s">
        <v>182</v>
      </c>
      <c r="U65" s="12" t="str">
        <v>　</v>
      </c>
      <c r="V65" s="12"/>
      <c r="W65" s="12" t="s">
        <v>182</v>
      </c>
      <c r="X65" s="12"/>
      <c r="Y65" s="80"/>
      <c r="Z65" s="85"/>
      <c r="AA65" s="89"/>
      <c r="AB65" s="89"/>
      <c r="AC65" s="91"/>
      <c r="AD65" s="89"/>
    </row>
    <row r="66" spans="1:30" ht="18.5" customHeight="1">
      <c r="A66" s="7"/>
      <c r="B66" s="14"/>
      <c r="C66" s="21" t="s">
        <v>1107</v>
      </c>
      <c r="D66" s="21" t="s">
        <v>21</v>
      </c>
      <c r="E66" s="25"/>
      <c r="F66" s="36"/>
      <c r="G66" s="25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78"/>
      <c r="Z66" s="83"/>
      <c r="AA66" s="88"/>
      <c r="AB66" s="88"/>
      <c r="AC66" s="90"/>
      <c r="AD66" s="88"/>
    </row>
    <row r="67" spans="1:30" ht="18.5" customHeight="1">
      <c r="A67" s="7"/>
      <c r="B67" s="11"/>
      <c r="C67" s="20" t="s">
        <v>1404</v>
      </c>
      <c r="D67" s="21" t="s">
        <v>1412</v>
      </c>
      <c r="E67" s="20"/>
      <c r="F67" s="33"/>
      <c r="G67" s="20"/>
      <c r="H67" s="11"/>
      <c r="I67" s="11" t="s">
        <v>929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78"/>
      <c r="Z67" s="83"/>
      <c r="AA67" s="88"/>
      <c r="AB67" s="88"/>
      <c r="AC67" s="90"/>
      <c r="AD67" s="88"/>
    </row>
    <row r="68" spans="1:30" ht="18.5" customHeight="1">
      <c r="A68" s="2"/>
      <c r="B68" s="13">
        <f>B65+1</f>
        <v>60</v>
      </c>
      <c r="C68" s="23" t="s">
        <v>976</v>
      </c>
      <c r="D68" s="23" t="s">
        <v>171</v>
      </c>
      <c r="E68" s="23" t="s">
        <v>309</v>
      </c>
      <c r="F68" s="35">
        <v>240.19</v>
      </c>
      <c r="G68" s="23" t="s">
        <v>230</v>
      </c>
      <c r="H68" s="13" t="s">
        <v>1109</v>
      </c>
      <c r="I68" s="13" t="str">
        <v>　</v>
      </c>
      <c r="J68" s="13" t="s">
        <v>182</v>
      </c>
      <c r="K68" s="13" t="str">
        <v>　</v>
      </c>
      <c r="L68" s="13" t="str">
        <v>　</v>
      </c>
      <c r="M68" s="13" t="str">
        <v>　</v>
      </c>
      <c r="N68" s="13" t="str">
        <v>　</v>
      </c>
      <c r="O68" s="13" t="str">
        <v>　</v>
      </c>
      <c r="P68" s="13" t="str">
        <v>　</v>
      </c>
      <c r="Q68" s="13" t="str">
        <v>　</v>
      </c>
      <c r="R68" s="13" t="str">
        <v>　</v>
      </c>
      <c r="S68" s="13" t="s">
        <v>182</v>
      </c>
      <c r="T68" s="13" t="s">
        <v>182</v>
      </c>
      <c r="U68" s="13" t="str">
        <v>　</v>
      </c>
      <c r="V68" s="59"/>
      <c r="W68" s="59" t="s">
        <v>182</v>
      </c>
      <c r="X68" s="74"/>
      <c r="Y68" s="80"/>
      <c r="Z68" s="85"/>
      <c r="AA68" s="89"/>
      <c r="AB68" s="89"/>
      <c r="AC68" s="91"/>
      <c r="AD68" s="89"/>
    </row>
    <row r="69" spans="1:30" ht="18.5" customHeight="1">
      <c r="A69" s="2"/>
      <c r="B69" s="13">
        <f t="shared" ref="B69:B107" si="2">B68+1</f>
        <v>61</v>
      </c>
      <c r="C69" s="23" t="s">
        <v>976</v>
      </c>
      <c r="D69" s="23" t="s">
        <v>313</v>
      </c>
      <c r="E69" s="23" t="s">
        <v>319</v>
      </c>
      <c r="F69" s="35">
        <v>240.19</v>
      </c>
      <c r="G69" s="23" t="s">
        <v>230</v>
      </c>
      <c r="H69" s="13" t="s">
        <v>1109</v>
      </c>
      <c r="I69" s="13" t="str">
        <v>　</v>
      </c>
      <c r="J69" s="13" t="s">
        <v>182</v>
      </c>
      <c r="K69" s="13" t="str">
        <v>　</v>
      </c>
      <c r="L69" s="13" t="str">
        <v>　</v>
      </c>
      <c r="M69" s="13" t="str">
        <v>　</v>
      </c>
      <c r="N69" s="13" t="str">
        <v>　</v>
      </c>
      <c r="O69" s="13" t="str">
        <v>　</v>
      </c>
      <c r="P69" s="13" t="str">
        <v>　</v>
      </c>
      <c r="Q69" s="13" t="str">
        <v>　</v>
      </c>
      <c r="R69" s="13" t="str">
        <v>　</v>
      </c>
      <c r="S69" s="13" t="s">
        <v>182</v>
      </c>
      <c r="T69" s="13" t="s">
        <v>182</v>
      </c>
      <c r="U69" s="13" t="str">
        <v>　</v>
      </c>
      <c r="V69" s="59"/>
      <c r="W69" s="59" t="s">
        <v>182</v>
      </c>
      <c r="X69" s="74"/>
      <c r="Y69" s="80"/>
      <c r="Z69" s="85"/>
      <c r="AA69" s="89"/>
      <c r="AB69" s="89"/>
      <c r="AC69" s="91"/>
      <c r="AD69" s="89"/>
    </row>
    <row r="70" spans="1:30" ht="18.5" customHeight="1">
      <c r="A70" s="2"/>
      <c r="B70" s="13">
        <f t="shared" si="2"/>
        <v>62</v>
      </c>
      <c r="C70" s="20" t="s">
        <v>976</v>
      </c>
      <c r="D70" s="20" t="s">
        <v>90</v>
      </c>
      <c r="E70" s="20" t="s">
        <v>1438</v>
      </c>
      <c r="F70" s="33">
        <v>233.02</v>
      </c>
      <c r="G70" s="23" t="s">
        <v>230</v>
      </c>
      <c r="H70" s="11" t="s">
        <v>1440</v>
      </c>
      <c r="I70" s="11" t="str">
        <v>　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65"/>
      <c r="W70" s="65" t="s">
        <v>182</v>
      </c>
      <c r="X70" s="27"/>
      <c r="Y70" s="78"/>
      <c r="Z70" s="83"/>
      <c r="AA70" s="88"/>
      <c r="AB70" s="88"/>
      <c r="AC70" s="90"/>
      <c r="AD70" s="88"/>
    </row>
    <row r="71" spans="1:30" ht="18.5" customHeight="1">
      <c r="A71" s="2"/>
      <c r="B71" s="13">
        <f t="shared" si="2"/>
        <v>63</v>
      </c>
      <c r="C71" s="20" t="s">
        <v>976</v>
      </c>
      <c r="D71" s="20" t="s">
        <v>1393</v>
      </c>
      <c r="E71" s="20" t="s">
        <v>331</v>
      </c>
      <c r="F71" s="33">
        <v>67.48</v>
      </c>
      <c r="G71" s="23" t="s">
        <v>436</v>
      </c>
      <c r="H71" s="11" t="s">
        <v>1439</v>
      </c>
      <c r="I71" s="11" t="str">
        <v>　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65"/>
      <c r="W71" s="65" t="s">
        <v>182</v>
      </c>
      <c r="X71" s="27"/>
      <c r="Y71" s="78"/>
      <c r="Z71" s="83"/>
      <c r="AA71" s="88"/>
      <c r="AB71" s="88"/>
      <c r="AC71" s="90"/>
      <c r="AD71" s="88"/>
    </row>
    <row r="72" spans="1:30" ht="18.5" customHeight="1">
      <c r="A72" s="2"/>
      <c r="B72" s="13">
        <f t="shared" si="2"/>
        <v>64</v>
      </c>
      <c r="C72" s="20" t="s">
        <v>976</v>
      </c>
      <c r="D72" s="20" t="s">
        <v>1024</v>
      </c>
      <c r="E72" s="20" t="s">
        <v>348</v>
      </c>
      <c r="F72" s="33">
        <v>234.12</v>
      </c>
      <c r="G72" s="23" t="s">
        <v>230</v>
      </c>
      <c r="H72" s="11" t="s">
        <v>917</v>
      </c>
      <c r="I72" s="11" t="str">
        <v>　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65"/>
      <c r="W72" s="65" t="s">
        <v>182</v>
      </c>
      <c r="X72" s="27"/>
      <c r="Y72" s="78"/>
      <c r="Z72" s="83"/>
      <c r="AA72" s="88"/>
      <c r="AB72" s="88"/>
      <c r="AC72" s="90"/>
      <c r="AD72" s="88"/>
    </row>
    <row r="73" spans="1:30" ht="18.5" customHeight="1">
      <c r="A73" s="2"/>
      <c r="B73" s="13">
        <f t="shared" si="2"/>
        <v>65</v>
      </c>
      <c r="C73" s="20" t="s">
        <v>976</v>
      </c>
      <c r="D73" s="20" t="s">
        <v>1389</v>
      </c>
      <c r="E73" s="20" t="s">
        <v>1450</v>
      </c>
      <c r="F73" s="33">
        <v>279.06</v>
      </c>
      <c r="G73" s="23" t="s">
        <v>230</v>
      </c>
      <c r="H73" s="11" t="s">
        <v>1214</v>
      </c>
      <c r="I73" s="11" t="str">
        <v>　</v>
      </c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65"/>
      <c r="W73" s="65" t="s">
        <v>182</v>
      </c>
      <c r="X73" s="27"/>
      <c r="Y73" s="78"/>
      <c r="Z73" s="83"/>
      <c r="AA73" s="88"/>
      <c r="AB73" s="88"/>
      <c r="AC73" s="90"/>
      <c r="AD73" s="88"/>
    </row>
    <row r="74" spans="1:30" ht="18.5" customHeight="1">
      <c r="A74" s="2"/>
      <c r="B74" s="13">
        <f t="shared" si="2"/>
        <v>66</v>
      </c>
      <c r="C74" s="20" t="s">
        <v>976</v>
      </c>
      <c r="D74" s="20" t="s">
        <v>1394</v>
      </c>
      <c r="E74" s="20" t="s">
        <v>1441</v>
      </c>
      <c r="F74" s="33">
        <v>129.18</v>
      </c>
      <c r="G74" s="20" t="s">
        <v>1442</v>
      </c>
      <c r="H74" s="11" t="s">
        <v>1240</v>
      </c>
      <c r="I74" s="11" t="str">
        <v>　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65"/>
      <c r="W74" s="65" t="s">
        <v>182</v>
      </c>
      <c r="X74" s="27"/>
      <c r="Y74" s="78"/>
      <c r="Z74" s="83"/>
      <c r="AA74" s="88"/>
      <c r="AB74" s="88"/>
      <c r="AC74" s="90"/>
      <c r="AD74" s="88"/>
    </row>
    <row r="75" spans="1:30" ht="18.5" customHeight="1">
      <c r="A75" s="2"/>
      <c r="B75" s="13">
        <f t="shared" si="2"/>
        <v>67</v>
      </c>
      <c r="C75" s="20" t="s">
        <v>976</v>
      </c>
      <c r="D75" s="20" t="s">
        <v>1395</v>
      </c>
      <c r="E75" s="20" t="s">
        <v>375</v>
      </c>
      <c r="F75" s="33">
        <v>100.94</v>
      </c>
      <c r="G75" s="23" t="s">
        <v>436</v>
      </c>
      <c r="H75" s="11" t="s">
        <v>49</v>
      </c>
      <c r="I75" s="11" t="str">
        <v>　</v>
      </c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65"/>
      <c r="W75" s="65" t="s">
        <v>182</v>
      </c>
      <c r="X75" s="27"/>
      <c r="Y75" s="78"/>
      <c r="Z75" s="83"/>
      <c r="AA75" s="88"/>
      <c r="AB75" s="88"/>
      <c r="AC75" s="90"/>
      <c r="AD75" s="88"/>
    </row>
    <row r="76" spans="1:30" ht="18.5" customHeight="1">
      <c r="A76" s="2"/>
      <c r="B76" s="13">
        <f t="shared" si="2"/>
        <v>68</v>
      </c>
      <c r="C76" s="20" t="s">
        <v>976</v>
      </c>
      <c r="D76" s="20" t="s">
        <v>1396</v>
      </c>
      <c r="E76" s="20" t="s">
        <v>381</v>
      </c>
      <c r="F76" s="33">
        <v>100</v>
      </c>
      <c r="G76" s="23" t="s">
        <v>436</v>
      </c>
      <c r="H76" s="11" t="s">
        <v>252</v>
      </c>
      <c r="I76" s="11" t="str">
        <v>　</v>
      </c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65"/>
      <c r="W76" s="65" t="s">
        <v>182</v>
      </c>
      <c r="X76" s="27"/>
      <c r="Y76" s="78"/>
      <c r="Z76" s="83"/>
      <c r="AA76" s="88"/>
      <c r="AB76" s="88"/>
      <c r="AC76" s="90"/>
      <c r="AD76" s="88"/>
    </row>
    <row r="77" spans="1:30" ht="18.5" customHeight="1">
      <c r="A77" s="2"/>
      <c r="B77" s="13">
        <f t="shared" si="2"/>
        <v>69</v>
      </c>
      <c r="C77" s="20" t="s">
        <v>976</v>
      </c>
      <c r="D77" s="20" t="s">
        <v>1398</v>
      </c>
      <c r="E77" s="20" t="s">
        <v>163</v>
      </c>
      <c r="F77" s="33">
        <v>251.75</v>
      </c>
      <c r="G77" s="20" t="s">
        <v>1442</v>
      </c>
      <c r="H77" s="11" t="s">
        <v>920</v>
      </c>
      <c r="I77" s="11" t="str">
        <v>　</v>
      </c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65"/>
      <c r="W77" s="65" t="s">
        <v>182</v>
      </c>
      <c r="X77" s="27"/>
      <c r="Y77" s="78"/>
      <c r="Z77" s="83"/>
      <c r="AA77" s="88"/>
      <c r="AB77" s="88"/>
      <c r="AC77" s="90"/>
      <c r="AD77" s="88"/>
    </row>
    <row r="78" spans="1:30" ht="18.5" customHeight="1">
      <c r="A78" s="2"/>
      <c r="B78" s="13">
        <f t="shared" si="2"/>
        <v>70</v>
      </c>
      <c r="C78" s="20" t="s">
        <v>976</v>
      </c>
      <c r="D78" s="20" t="s">
        <v>1399</v>
      </c>
      <c r="E78" s="20" t="s">
        <v>1443</v>
      </c>
      <c r="F78" s="33">
        <v>252.56</v>
      </c>
      <c r="G78" s="20" t="s">
        <v>1442</v>
      </c>
      <c r="H78" s="11" t="s">
        <v>1451</v>
      </c>
      <c r="I78" s="11" t="str">
        <v>　</v>
      </c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65"/>
      <c r="W78" s="65" t="s">
        <v>182</v>
      </c>
      <c r="X78" s="27"/>
      <c r="Y78" s="78"/>
      <c r="Z78" s="83"/>
      <c r="AA78" s="88"/>
      <c r="AB78" s="88"/>
      <c r="AC78" s="90"/>
      <c r="AD78" s="88"/>
    </row>
    <row r="79" spans="1:30" ht="18.5" customHeight="1">
      <c r="A79" s="2"/>
      <c r="B79" s="13">
        <f t="shared" si="2"/>
        <v>71</v>
      </c>
      <c r="C79" s="20" t="s">
        <v>323</v>
      </c>
      <c r="D79" s="20" t="s">
        <v>329</v>
      </c>
      <c r="E79" s="20" t="s">
        <v>331</v>
      </c>
      <c r="F79" s="33">
        <v>5862.39</v>
      </c>
      <c r="G79" s="20" t="s">
        <v>1091</v>
      </c>
      <c r="H79" s="11" t="s">
        <v>648</v>
      </c>
      <c r="I79" s="11" t="s">
        <v>182</v>
      </c>
      <c r="J79" s="11" t="s">
        <v>182</v>
      </c>
      <c r="K79" s="11" t="s">
        <v>182</v>
      </c>
      <c r="L79" s="11" t="str">
        <v>　</v>
      </c>
      <c r="M79" s="11" t="str">
        <v>　</v>
      </c>
      <c r="N79" s="11" t="s">
        <v>182</v>
      </c>
      <c r="O79" s="65" t="str">
        <v>　</v>
      </c>
      <c r="P79" s="13"/>
      <c r="Q79" s="68" t="str">
        <v>　</v>
      </c>
      <c r="R79" s="11" t="s">
        <v>182</v>
      </c>
      <c r="S79" s="11" t="s">
        <v>182</v>
      </c>
      <c r="T79" s="11" t="s">
        <v>182</v>
      </c>
      <c r="U79" s="11" t="s">
        <v>182</v>
      </c>
      <c r="V79" s="65"/>
      <c r="W79" s="65" t="s">
        <v>182</v>
      </c>
      <c r="X79" s="27"/>
      <c r="Y79" s="80"/>
      <c r="Z79" s="85"/>
      <c r="AA79" s="89"/>
      <c r="AB79" s="89"/>
      <c r="AC79" s="91"/>
      <c r="AD79" s="89"/>
    </row>
    <row r="80" spans="1:30" ht="18.5" customHeight="1">
      <c r="A80" s="2"/>
      <c r="B80" s="13">
        <f t="shared" si="2"/>
        <v>72</v>
      </c>
      <c r="C80" s="23" t="s">
        <v>323</v>
      </c>
      <c r="D80" s="23" t="s">
        <v>333</v>
      </c>
      <c r="E80" s="23" t="s">
        <v>298</v>
      </c>
      <c r="F80" s="35">
        <v>6834.97</v>
      </c>
      <c r="G80" s="23" t="s">
        <v>230</v>
      </c>
      <c r="H80" s="13" t="s">
        <v>701</v>
      </c>
      <c r="I80" s="13" t="s">
        <v>182</v>
      </c>
      <c r="J80" s="13" t="s">
        <v>182</v>
      </c>
      <c r="K80" s="13" t="s">
        <v>182</v>
      </c>
      <c r="L80" s="13" t="str">
        <v>　</v>
      </c>
      <c r="M80" s="13" t="str">
        <v>　</v>
      </c>
      <c r="N80" s="13" t="s">
        <v>182</v>
      </c>
      <c r="O80" s="13" t="str">
        <v>　</v>
      </c>
      <c r="P80" s="11" t="s">
        <v>182</v>
      </c>
      <c r="Q80" s="13" t="str">
        <v>　</v>
      </c>
      <c r="R80" s="13" t="s">
        <v>182</v>
      </c>
      <c r="S80" s="13" t="s">
        <v>182</v>
      </c>
      <c r="T80" s="13" t="s">
        <v>182</v>
      </c>
      <c r="U80" s="13" t="s">
        <v>182</v>
      </c>
      <c r="V80" s="59"/>
      <c r="W80" s="59" t="s">
        <v>182</v>
      </c>
      <c r="X80" s="74"/>
      <c r="Y80" s="80"/>
      <c r="Z80" s="85"/>
      <c r="AA80" s="89"/>
      <c r="AB80" s="89"/>
      <c r="AC80" s="91"/>
      <c r="AD80" s="89"/>
    </row>
    <row r="81" spans="1:30" ht="18.5" customHeight="1">
      <c r="A81" s="2"/>
      <c r="B81" s="13">
        <f t="shared" si="2"/>
        <v>73</v>
      </c>
      <c r="C81" s="24" t="s">
        <v>323</v>
      </c>
      <c r="D81" s="24" t="s">
        <v>303</v>
      </c>
      <c r="E81" s="24" t="s">
        <v>338</v>
      </c>
      <c r="F81" s="34">
        <v>3370.86</v>
      </c>
      <c r="G81" s="23" t="s">
        <v>1091</v>
      </c>
      <c r="H81" s="12" t="s">
        <v>1110</v>
      </c>
      <c r="I81" s="13" t="s">
        <v>182</v>
      </c>
      <c r="J81" s="12" t="s">
        <v>182</v>
      </c>
      <c r="K81" s="12" t="s">
        <v>182</v>
      </c>
      <c r="L81" s="12" t="str">
        <v>　</v>
      </c>
      <c r="M81" s="12" t="str">
        <v>　</v>
      </c>
      <c r="N81" s="12" t="s">
        <v>182</v>
      </c>
      <c r="O81" s="12" t="s">
        <v>182</v>
      </c>
      <c r="P81" s="13" t="s">
        <v>182</v>
      </c>
      <c r="Q81" s="13" t="str">
        <v>　</v>
      </c>
      <c r="R81" s="13" t="s">
        <v>182</v>
      </c>
      <c r="S81" s="13" t="s">
        <v>182</v>
      </c>
      <c r="T81" s="13" t="s">
        <v>182</v>
      </c>
      <c r="U81" s="13" t="str">
        <v>　</v>
      </c>
      <c r="V81" s="59"/>
      <c r="W81" s="59" t="s">
        <v>182</v>
      </c>
      <c r="X81" s="74"/>
      <c r="Y81" s="80"/>
      <c r="Z81" s="85"/>
      <c r="AA81" s="89"/>
      <c r="AB81" s="89"/>
      <c r="AC81" s="91"/>
      <c r="AD81" s="89"/>
    </row>
    <row r="82" spans="1:30" s="6" customFormat="1" ht="18.5" customHeight="1">
      <c r="A82" s="2"/>
      <c r="B82" s="13">
        <f t="shared" si="2"/>
        <v>74</v>
      </c>
      <c r="C82" s="24" t="s">
        <v>323</v>
      </c>
      <c r="D82" s="24" t="s">
        <v>341</v>
      </c>
      <c r="E82" s="23" t="s">
        <v>342</v>
      </c>
      <c r="F82" s="35">
        <v>6695.41</v>
      </c>
      <c r="G82" s="23" t="s">
        <v>1091</v>
      </c>
      <c r="H82" s="13" t="s">
        <v>1111</v>
      </c>
      <c r="I82" s="13" t="s">
        <v>182</v>
      </c>
      <c r="J82" s="13" t="s">
        <v>182</v>
      </c>
      <c r="K82" s="13" t="s">
        <v>182</v>
      </c>
      <c r="L82" s="13" t="str">
        <v>　</v>
      </c>
      <c r="M82" s="13" t="str">
        <v>　</v>
      </c>
      <c r="N82" s="13" t="s">
        <v>182</v>
      </c>
      <c r="O82" s="13" t="s">
        <v>182</v>
      </c>
      <c r="P82" s="13" t="s">
        <v>182</v>
      </c>
      <c r="Q82" s="13" t="str">
        <v>　</v>
      </c>
      <c r="R82" s="13" t="s">
        <v>182</v>
      </c>
      <c r="S82" s="13" t="s">
        <v>182</v>
      </c>
      <c r="T82" s="13" t="s">
        <v>182</v>
      </c>
      <c r="U82" s="13" t="s">
        <v>182</v>
      </c>
      <c r="V82" s="13"/>
      <c r="W82" s="59" t="s">
        <v>182</v>
      </c>
      <c r="X82" s="74"/>
      <c r="Y82" s="81"/>
      <c r="Z82" s="86"/>
      <c r="AA82" s="89"/>
      <c r="AB82" s="89"/>
      <c r="AC82" s="91"/>
      <c r="AD82" s="89"/>
    </row>
    <row r="83" spans="1:30" s="6" customFormat="1" ht="18.5" customHeight="1">
      <c r="A83" s="2"/>
      <c r="B83" s="13">
        <f t="shared" si="2"/>
        <v>75</v>
      </c>
      <c r="C83" s="24" t="s">
        <v>323</v>
      </c>
      <c r="D83" s="24" t="s">
        <v>344</v>
      </c>
      <c r="E83" s="23" t="s">
        <v>348</v>
      </c>
      <c r="F83" s="35">
        <v>5728.9</v>
      </c>
      <c r="G83" s="23" t="s">
        <v>1091</v>
      </c>
      <c r="H83" s="13" t="s">
        <v>78</v>
      </c>
      <c r="I83" s="13" t="s">
        <v>182</v>
      </c>
      <c r="J83" s="13" t="s">
        <v>182</v>
      </c>
      <c r="K83" s="13" t="s">
        <v>182</v>
      </c>
      <c r="L83" s="13" t="str">
        <v>　</v>
      </c>
      <c r="M83" s="13" t="str">
        <v>　</v>
      </c>
      <c r="N83" s="13" t="s">
        <v>182</v>
      </c>
      <c r="O83" s="13" t="str">
        <v>　</v>
      </c>
      <c r="P83" s="12" t="s">
        <v>182</v>
      </c>
      <c r="Q83" s="13" t="str">
        <v>　</v>
      </c>
      <c r="R83" s="13" t="s">
        <v>182</v>
      </c>
      <c r="S83" s="13" t="s">
        <v>182</v>
      </c>
      <c r="T83" s="13" t="s">
        <v>182</v>
      </c>
      <c r="U83" s="12" t="s">
        <v>182</v>
      </c>
      <c r="V83" s="12"/>
      <c r="W83" s="59" t="s">
        <v>182</v>
      </c>
      <c r="X83" s="74"/>
      <c r="Y83" s="81"/>
      <c r="Z83" s="86"/>
      <c r="AA83" s="89"/>
      <c r="AB83" s="89"/>
      <c r="AC83" s="91"/>
      <c r="AD83" s="89"/>
    </row>
    <row r="84" spans="1:30" s="6" customFormat="1" ht="18.5" customHeight="1">
      <c r="A84" s="2"/>
      <c r="B84" s="13">
        <f t="shared" si="2"/>
        <v>76</v>
      </c>
      <c r="C84" s="24" t="s">
        <v>323</v>
      </c>
      <c r="D84" s="24" t="s">
        <v>351</v>
      </c>
      <c r="E84" s="23" t="s">
        <v>352</v>
      </c>
      <c r="F84" s="35">
        <v>6377.44</v>
      </c>
      <c r="G84" s="23" t="s">
        <v>1091</v>
      </c>
      <c r="H84" s="13" t="s">
        <v>1113</v>
      </c>
      <c r="I84" s="13" t="s">
        <v>182</v>
      </c>
      <c r="J84" s="13" t="s">
        <v>182</v>
      </c>
      <c r="K84" s="13" t="s">
        <v>182</v>
      </c>
      <c r="L84" s="13" t="str">
        <v>　</v>
      </c>
      <c r="M84" s="13" t="str">
        <v>　</v>
      </c>
      <c r="N84" s="13" t="s">
        <v>182</v>
      </c>
      <c r="O84" s="59" t="s">
        <v>182</v>
      </c>
      <c r="P84" s="12" t="str">
        <v>　</v>
      </c>
      <c r="Q84" s="64" t="str">
        <v>　</v>
      </c>
      <c r="R84" s="13" t="s">
        <v>182</v>
      </c>
      <c r="S84" s="13" t="s">
        <v>182</v>
      </c>
      <c r="T84" s="13" t="s">
        <v>182</v>
      </c>
      <c r="U84" s="13" t="s">
        <v>182</v>
      </c>
      <c r="V84" s="13"/>
      <c r="W84" s="71" t="s">
        <v>182</v>
      </c>
      <c r="X84" s="74"/>
      <c r="Y84" s="81"/>
      <c r="Z84" s="86"/>
      <c r="AA84" s="89"/>
      <c r="AB84" s="89"/>
      <c r="AC84" s="91"/>
      <c r="AD84" s="89"/>
    </row>
    <row r="85" spans="1:30" s="6" customFormat="1" ht="18.5" customHeight="1">
      <c r="A85" s="2"/>
      <c r="B85" s="13">
        <f t="shared" si="2"/>
        <v>77</v>
      </c>
      <c r="C85" s="24" t="s">
        <v>323</v>
      </c>
      <c r="D85" s="24" t="s">
        <v>325</v>
      </c>
      <c r="E85" s="23" t="s">
        <v>356</v>
      </c>
      <c r="F85" s="35">
        <v>7335.76</v>
      </c>
      <c r="G85" s="23" t="s">
        <v>1091</v>
      </c>
      <c r="H85" s="13" t="s">
        <v>1114</v>
      </c>
      <c r="I85" s="13" t="s">
        <v>182</v>
      </c>
      <c r="J85" s="13" t="s">
        <v>182</v>
      </c>
      <c r="K85" s="13" t="s">
        <v>182</v>
      </c>
      <c r="L85" s="13" t="str">
        <v>　</v>
      </c>
      <c r="M85" s="13" t="str">
        <v>　</v>
      </c>
      <c r="N85" s="13" t="s">
        <v>182</v>
      </c>
      <c r="O85" s="59" t="s">
        <v>182</v>
      </c>
      <c r="P85" s="13" t="str">
        <v>　</v>
      </c>
      <c r="Q85" s="64" t="str">
        <v>　</v>
      </c>
      <c r="R85" s="13" t="s">
        <v>182</v>
      </c>
      <c r="S85" s="13" t="s">
        <v>182</v>
      </c>
      <c r="T85" s="13" t="s">
        <v>182</v>
      </c>
      <c r="U85" s="13" t="s">
        <v>182</v>
      </c>
      <c r="V85" s="13"/>
      <c r="W85" s="71" t="s">
        <v>182</v>
      </c>
      <c r="X85" s="74"/>
      <c r="Y85" s="81"/>
      <c r="Z85" s="86"/>
      <c r="AA85" s="89"/>
      <c r="AB85" s="89"/>
      <c r="AC85" s="91"/>
      <c r="AD85" s="89"/>
    </row>
    <row r="86" spans="1:30" s="6" customFormat="1" ht="18.5" customHeight="1">
      <c r="A86" s="2"/>
      <c r="B86" s="13">
        <f t="shared" si="2"/>
        <v>78</v>
      </c>
      <c r="C86" s="24" t="s">
        <v>323</v>
      </c>
      <c r="D86" s="24" t="s">
        <v>357</v>
      </c>
      <c r="E86" s="23" t="s">
        <v>358</v>
      </c>
      <c r="F86" s="35">
        <v>6933.64</v>
      </c>
      <c r="G86" s="23" t="s">
        <v>1091</v>
      </c>
      <c r="H86" s="13" t="s">
        <v>1116</v>
      </c>
      <c r="I86" s="13" t="s">
        <v>182</v>
      </c>
      <c r="J86" s="13" t="s">
        <v>182</v>
      </c>
      <c r="K86" s="13" t="s">
        <v>182</v>
      </c>
      <c r="L86" s="13" t="str">
        <v>　</v>
      </c>
      <c r="M86" s="13" t="str">
        <v>　</v>
      </c>
      <c r="N86" s="12" t="s">
        <v>182</v>
      </c>
      <c r="O86" s="59" t="s">
        <v>182</v>
      </c>
      <c r="P86" s="11" t="str">
        <v>　</v>
      </c>
      <c r="Q86" s="64" t="str">
        <v>　</v>
      </c>
      <c r="R86" s="13" t="s">
        <v>182</v>
      </c>
      <c r="S86" s="13" t="s">
        <v>182</v>
      </c>
      <c r="T86" s="13" t="s">
        <v>182</v>
      </c>
      <c r="U86" s="11" t="s">
        <v>182</v>
      </c>
      <c r="V86" s="11"/>
      <c r="W86" s="59" t="s">
        <v>182</v>
      </c>
      <c r="X86" s="74"/>
      <c r="Y86" s="81"/>
      <c r="Z86" s="86"/>
      <c r="AA86" s="89"/>
      <c r="AB86" s="89"/>
      <c r="AC86" s="91"/>
      <c r="AD86" s="89"/>
    </row>
    <row r="87" spans="1:30" s="6" customFormat="1" ht="18.5" customHeight="1">
      <c r="A87" s="2"/>
      <c r="B87" s="13">
        <f t="shared" si="2"/>
        <v>79</v>
      </c>
      <c r="C87" s="24" t="s">
        <v>323</v>
      </c>
      <c r="D87" s="24" t="s">
        <v>366</v>
      </c>
      <c r="E87" s="23" t="s">
        <v>367</v>
      </c>
      <c r="F87" s="35">
        <v>5634.59</v>
      </c>
      <c r="G87" s="23" t="s">
        <v>1091</v>
      </c>
      <c r="H87" s="13" t="s">
        <v>346</v>
      </c>
      <c r="I87" s="13" t="s">
        <v>182</v>
      </c>
      <c r="J87" s="13" t="s">
        <v>182</v>
      </c>
      <c r="K87" s="13" t="s">
        <v>182</v>
      </c>
      <c r="L87" s="13" t="str">
        <v>　</v>
      </c>
      <c r="M87" s="59" t="str">
        <v>　</v>
      </c>
      <c r="N87" s="13" t="s">
        <v>182</v>
      </c>
      <c r="O87" s="64" t="s">
        <v>182</v>
      </c>
      <c r="P87" s="11" t="s">
        <v>182</v>
      </c>
      <c r="Q87" s="13" t="str">
        <v>　</v>
      </c>
      <c r="R87" s="13" t="s">
        <v>182</v>
      </c>
      <c r="S87" s="13" t="s">
        <v>182</v>
      </c>
      <c r="T87" s="13" t="s">
        <v>182</v>
      </c>
      <c r="U87" s="13" t="s">
        <v>182</v>
      </c>
      <c r="V87" s="13"/>
      <c r="W87" s="59" t="s">
        <v>182</v>
      </c>
      <c r="X87" s="74"/>
      <c r="Y87" s="81"/>
      <c r="Z87" s="86"/>
      <c r="AA87" s="89"/>
      <c r="AB87" s="89"/>
      <c r="AC87" s="91"/>
      <c r="AD87" s="89"/>
    </row>
    <row r="88" spans="1:30" s="6" customFormat="1" ht="18.5" customHeight="1">
      <c r="A88" s="2"/>
      <c r="B88" s="13">
        <f t="shared" si="2"/>
        <v>80</v>
      </c>
      <c r="C88" s="24" t="s">
        <v>323</v>
      </c>
      <c r="D88" s="24" t="s">
        <v>370</v>
      </c>
      <c r="E88" s="23" t="s">
        <v>375</v>
      </c>
      <c r="F88" s="35">
        <v>8409.92</v>
      </c>
      <c r="G88" s="23" t="s">
        <v>1091</v>
      </c>
      <c r="H88" s="13" t="s">
        <v>1102</v>
      </c>
      <c r="I88" s="13" t="s">
        <v>182</v>
      </c>
      <c r="J88" s="13" t="s">
        <v>182</v>
      </c>
      <c r="K88" s="13" t="s">
        <v>182</v>
      </c>
      <c r="L88" s="13" t="str">
        <v>　</v>
      </c>
      <c r="M88" s="13" t="str">
        <v>　</v>
      </c>
      <c r="N88" s="14" t="s">
        <v>182</v>
      </c>
      <c r="O88" s="13" t="s">
        <v>182</v>
      </c>
      <c r="P88" s="13" t="s">
        <v>182</v>
      </c>
      <c r="Q88" s="13" t="str">
        <v>　</v>
      </c>
      <c r="R88" s="13" t="s">
        <v>182</v>
      </c>
      <c r="S88" s="13" t="s">
        <v>182</v>
      </c>
      <c r="T88" s="13" t="s">
        <v>182</v>
      </c>
      <c r="U88" s="13" t="s">
        <v>182</v>
      </c>
      <c r="V88" s="13"/>
      <c r="W88" s="59" t="s">
        <v>182</v>
      </c>
      <c r="X88" s="74"/>
      <c r="Y88" s="81"/>
      <c r="Z88" s="86"/>
      <c r="AA88" s="89"/>
      <c r="AB88" s="89"/>
      <c r="AC88" s="91"/>
      <c r="AD88" s="89"/>
    </row>
    <row r="89" spans="1:30" s="6" customFormat="1" ht="18.5" customHeight="1">
      <c r="A89" s="2"/>
      <c r="B89" s="13">
        <f t="shared" si="2"/>
        <v>81</v>
      </c>
      <c r="C89" s="24" t="s">
        <v>323</v>
      </c>
      <c r="D89" s="24" t="s">
        <v>380</v>
      </c>
      <c r="E89" s="23" t="s">
        <v>381</v>
      </c>
      <c r="F89" s="35">
        <v>8039.44</v>
      </c>
      <c r="G89" s="23" t="s">
        <v>1091</v>
      </c>
      <c r="H89" s="13" t="s">
        <v>1118</v>
      </c>
      <c r="I89" s="13" t="s">
        <v>182</v>
      </c>
      <c r="J89" s="13" t="s">
        <v>182</v>
      </c>
      <c r="K89" s="13" t="s">
        <v>182</v>
      </c>
      <c r="L89" s="13" t="str">
        <v>　</v>
      </c>
      <c r="M89" s="59" t="str">
        <v>　</v>
      </c>
      <c r="N89" s="13" t="s">
        <v>182</v>
      </c>
      <c r="O89" s="64" t="s">
        <v>182</v>
      </c>
      <c r="P89" s="13" t="s">
        <v>182</v>
      </c>
      <c r="Q89" s="13" t="str">
        <v>　</v>
      </c>
      <c r="R89" s="13" t="s">
        <v>182</v>
      </c>
      <c r="S89" s="13" t="s">
        <v>182</v>
      </c>
      <c r="T89" s="13" t="s">
        <v>182</v>
      </c>
      <c r="U89" s="13" t="s">
        <v>182</v>
      </c>
      <c r="V89" s="59"/>
      <c r="W89" s="59" t="s">
        <v>182</v>
      </c>
      <c r="X89" s="74"/>
      <c r="Y89" s="81"/>
      <c r="Z89" s="86"/>
      <c r="AA89" s="89"/>
      <c r="AB89" s="89"/>
      <c r="AC89" s="91"/>
      <c r="AD89" s="89"/>
    </row>
    <row r="90" spans="1:30" s="6" customFormat="1" ht="18.5" customHeight="1">
      <c r="A90" s="2"/>
      <c r="B90" s="13">
        <f t="shared" si="2"/>
        <v>82</v>
      </c>
      <c r="C90" s="24" t="s">
        <v>323</v>
      </c>
      <c r="D90" s="24" t="s">
        <v>382</v>
      </c>
      <c r="E90" s="23" t="s">
        <v>384</v>
      </c>
      <c r="F90" s="35">
        <v>5170</v>
      </c>
      <c r="G90" s="23" t="s">
        <v>1091</v>
      </c>
      <c r="H90" s="13" t="s">
        <v>507</v>
      </c>
      <c r="I90" s="13" t="s">
        <v>182</v>
      </c>
      <c r="J90" s="13" t="s">
        <v>182</v>
      </c>
      <c r="K90" s="13" t="s">
        <v>182</v>
      </c>
      <c r="L90" s="13" t="s">
        <v>182</v>
      </c>
      <c r="M90" s="13" t="str">
        <v>　</v>
      </c>
      <c r="N90" s="11" t="str">
        <v>　</v>
      </c>
      <c r="O90" s="13" t="str">
        <v>　</v>
      </c>
      <c r="P90" s="13" t="s">
        <v>182</v>
      </c>
      <c r="Q90" s="13" t="str">
        <v>　</v>
      </c>
      <c r="R90" s="13" t="s">
        <v>182</v>
      </c>
      <c r="S90" s="13" t="s">
        <v>182</v>
      </c>
      <c r="T90" s="13" t="s">
        <v>182</v>
      </c>
      <c r="U90" s="13" t="s">
        <v>182</v>
      </c>
      <c r="V90" s="59"/>
      <c r="W90" s="59" t="s">
        <v>182</v>
      </c>
      <c r="X90" s="74"/>
      <c r="Y90" s="81"/>
      <c r="Z90" s="86"/>
      <c r="AA90" s="89"/>
      <c r="AB90" s="89"/>
      <c r="AC90" s="91"/>
      <c r="AD90" s="89"/>
    </row>
    <row r="91" spans="1:30" s="6" customFormat="1" ht="18.5" customHeight="1">
      <c r="A91" s="2"/>
      <c r="B91" s="13">
        <f t="shared" si="2"/>
        <v>83</v>
      </c>
      <c r="C91" s="24" t="s">
        <v>323</v>
      </c>
      <c r="D91" s="24" t="s">
        <v>386</v>
      </c>
      <c r="E91" s="23" t="s">
        <v>389</v>
      </c>
      <c r="F91" s="35">
        <v>3858</v>
      </c>
      <c r="G91" s="23" t="s">
        <v>1091</v>
      </c>
      <c r="H91" s="13" t="s">
        <v>452</v>
      </c>
      <c r="I91" s="13" t="s">
        <v>182</v>
      </c>
      <c r="J91" s="13" t="s">
        <v>182</v>
      </c>
      <c r="K91" s="13" t="s">
        <v>182</v>
      </c>
      <c r="L91" s="13" t="s">
        <v>182</v>
      </c>
      <c r="M91" s="13" t="str">
        <v>　</v>
      </c>
      <c r="N91" s="13" t="str">
        <v>　</v>
      </c>
      <c r="O91" s="13" t="str">
        <v>　</v>
      </c>
      <c r="P91" s="13" t="s">
        <v>182</v>
      </c>
      <c r="Q91" s="13" t="str">
        <v>　</v>
      </c>
      <c r="R91" s="13" t="s">
        <v>182</v>
      </c>
      <c r="S91" s="13" t="s">
        <v>182</v>
      </c>
      <c r="T91" s="13" t="s">
        <v>182</v>
      </c>
      <c r="U91" s="13" t="s">
        <v>182</v>
      </c>
      <c r="V91" s="59"/>
      <c r="W91" s="59" t="s">
        <v>182</v>
      </c>
      <c r="X91" s="74"/>
      <c r="Y91" s="81"/>
      <c r="Z91" s="86"/>
      <c r="AA91" s="89"/>
      <c r="AB91" s="89"/>
      <c r="AC91" s="91"/>
      <c r="AD91" s="89"/>
    </row>
    <row r="92" spans="1:30" s="6" customFormat="1" ht="18.5" customHeight="1">
      <c r="A92" s="7"/>
      <c r="B92" s="13">
        <f t="shared" si="2"/>
        <v>84</v>
      </c>
      <c r="C92" s="24" t="s">
        <v>323</v>
      </c>
      <c r="D92" s="30" t="s">
        <v>328</v>
      </c>
      <c r="E92" s="24" t="s">
        <v>391</v>
      </c>
      <c r="F92" s="34">
        <v>2820.76</v>
      </c>
      <c r="G92" s="34" t="s">
        <v>1091</v>
      </c>
      <c r="H92" s="49" t="s">
        <v>964</v>
      </c>
      <c r="I92" s="49" t="s">
        <v>182</v>
      </c>
      <c r="J92" s="49" t="s">
        <v>182</v>
      </c>
      <c r="K92" s="49" t="s">
        <v>182</v>
      </c>
      <c r="L92" s="49" t="s">
        <v>182</v>
      </c>
      <c r="M92" s="49" t="str">
        <v>　</v>
      </c>
      <c r="N92" s="49" t="str">
        <v>　</v>
      </c>
      <c r="O92" s="49" t="s">
        <v>182</v>
      </c>
      <c r="P92" s="49" t="str">
        <v>　</v>
      </c>
      <c r="Q92" s="49" t="s">
        <v>182</v>
      </c>
      <c r="R92" s="49" t="s">
        <v>182</v>
      </c>
      <c r="S92" s="49" t="s">
        <v>182</v>
      </c>
      <c r="T92" s="49" t="s">
        <v>182</v>
      </c>
      <c r="U92" s="49" t="s">
        <v>182</v>
      </c>
      <c r="V92" s="49"/>
      <c r="W92" s="49" t="s">
        <v>182</v>
      </c>
      <c r="X92" s="74"/>
      <c r="Y92" s="81"/>
      <c r="Z92" s="86"/>
      <c r="AA92" s="89"/>
      <c r="AB92" s="89"/>
      <c r="AC92" s="91"/>
      <c r="AD92" s="89"/>
    </row>
    <row r="93" spans="1:30" s="6" customFormat="1" ht="18.5" customHeight="1">
      <c r="A93" s="7"/>
      <c r="B93" s="13">
        <f t="shared" si="2"/>
        <v>85</v>
      </c>
      <c r="C93" s="20"/>
      <c r="D93" s="22" t="s">
        <v>1457</v>
      </c>
      <c r="E93" s="25"/>
      <c r="F93" s="36"/>
      <c r="G93" s="36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27"/>
      <c r="Y93" s="82"/>
      <c r="Z93" s="87"/>
      <c r="AA93" s="88"/>
      <c r="AB93" s="88"/>
      <c r="AC93" s="90"/>
      <c r="AD93" s="88"/>
    </row>
    <row r="94" spans="1:30" ht="18.5" customHeight="1">
      <c r="A94" s="7"/>
      <c r="B94" s="13">
        <f t="shared" si="2"/>
        <v>86</v>
      </c>
      <c r="C94" s="20" t="s">
        <v>84</v>
      </c>
      <c r="D94" s="20" t="s">
        <v>225</v>
      </c>
      <c r="E94" s="20"/>
      <c r="F94" s="33"/>
      <c r="G94" s="33"/>
      <c r="H94" s="46"/>
      <c r="I94" s="46" t="s">
        <v>929</v>
      </c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27" t="s">
        <v>1409</v>
      </c>
      <c r="Y94" s="78"/>
      <c r="Z94" s="83"/>
      <c r="AA94" s="88"/>
      <c r="AB94" s="88"/>
      <c r="AC94" s="90"/>
      <c r="AD94" s="88"/>
    </row>
    <row r="95" spans="1:30" s="6" customFormat="1" ht="18.5" customHeight="1">
      <c r="A95" s="2"/>
      <c r="B95" s="13">
        <f t="shared" si="2"/>
        <v>87</v>
      </c>
      <c r="C95" s="24" t="s">
        <v>323</v>
      </c>
      <c r="D95" s="30" t="s">
        <v>359</v>
      </c>
      <c r="E95" s="23" t="s">
        <v>163</v>
      </c>
      <c r="F95" s="35">
        <v>7917.1</v>
      </c>
      <c r="G95" s="23" t="s">
        <v>1091</v>
      </c>
      <c r="H95" s="13" t="s">
        <v>32</v>
      </c>
      <c r="I95" s="13" t="s">
        <v>182</v>
      </c>
      <c r="J95" s="13" t="s">
        <v>182</v>
      </c>
      <c r="K95" s="13" t="s">
        <v>182</v>
      </c>
      <c r="L95" s="13" t="str">
        <v>　</v>
      </c>
      <c r="M95" s="13" t="str">
        <v>　</v>
      </c>
      <c r="N95" s="13" t="s">
        <v>182</v>
      </c>
      <c r="O95" s="13" t="str">
        <v>　</v>
      </c>
      <c r="P95" s="13" t="s">
        <v>182</v>
      </c>
      <c r="Q95" s="13" t="str">
        <v>　</v>
      </c>
      <c r="R95" s="13" t="s">
        <v>182</v>
      </c>
      <c r="S95" s="13" t="s">
        <v>182</v>
      </c>
      <c r="T95" s="13" t="s">
        <v>182</v>
      </c>
      <c r="U95" s="13" t="s">
        <v>182</v>
      </c>
      <c r="V95" s="59"/>
      <c r="W95" s="59" t="s">
        <v>182</v>
      </c>
      <c r="X95" s="74"/>
      <c r="Y95" s="81"/>
      <c r="Z95" s="86"/>
      <c r="AA95" s="89"/>
      <c r="AB95" s="89"/>
      <c r="AC95" s="91"/>
      <c r="AD95" s="89"/>
    </row>
    <row r="96" spans="1:30" s="6" customFormat="1" ht="18.5" customHeight="1">
      <c r="A96" s="2"/>
      <c r="B96" s="13">
        <f t="shared" si="2"/>
        <v>88</v>
      </c>
      <c r="C96" s="24" t="s">
        <v>323</v>
      </c>
      <c r="D96" s="30" t="s">
        <v>377</v>
      </c>
      <c r="E96" s="24" t="s">
        <v>1072</v>
      </c>
      <c r="F96" s="34">
        <v>15005.25</v>
      </c>
      <c r="G96" s="24" t="s">
        <v>1091</v>
      </c>
      <c r="H96" s="12" t="s">
        <v>1120</v>
      </c>
      <c r="I96" s="12" t="s">
        <v>182</v>
      </c>
      <c r="J96" s="12" t="s">
        <v>182</v>
      </c>
      <c r="K96" s="12" t="s">
        <v>182</v>
      </c>
      <c r="L96" s="12" t="str">
        <v>　</v>
      </c>
      <c r="M96" s="12" t="str">
        <v>　</v>
      </c>
      <c r="N96" s="12" t="s">
        <v>182</v>
      </c>
      <c r="O96" s="12" t="s">
        <v>182</v>
      </c>
      <c r="P96" s="12" t="s">
        <v>182</v>
      </c>
      <c r="Q96" s="12" t="str">
        <v>　</v>
      </c>
      <c r="R96" s="12" t="s">
        <v>182</v>
      </c>
      <c r="S96" s="12" t="s">
        <v>182</v>
      </c>
      <c r="T96" s="12" t="s">
        <v>182</v>
      </c>
      <c r="U96" s="12" t="s">
        <v>182</v>
      </c>
      <c r="V96" s="59"/>
      <c r="W96" s="12" t="s">
        <v>182</v>
      </c>
      <c r="X96" s="74"/>
      <c r="Y96" s="81"/>
      <c r="Z96" s="86"/>
      <c r="AA96" s="89"/>
      <c r="AB96" s="89"/>
      <c r="AC96" s="91"/>
      <c r="AD96" s="89"/>
    </row>
    <row r="97" spans="1:30" s="6" customFormat="1" ht="18.5" customHeight="1">
      <c r="A97" s="2"/>
      <c r="B97" s="13">
        <f t="shared" si="2"/>
        <v>89</v>
      </c>
      <c r="C97" s="25"/>
      <c r="D97" s="30" t="s">
        <v>1458</v>
      </c>
      <c r="E97" s="20"/>
      <c r="F97" s="33"/>
      <c r="G97" s="20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59"/>
      <c r="W97" s="11"/>
      <c r="X97" s="74"/>
      <c r="Y97" s="82"/>
      <c r="Z97" s="87"/>
      <c r="AA97" s="88"/>
      <c r="AB97" s="88"/>
      <c r="AC97" s="90"/>
      <c r="AD97" s="88"/>
    </row>
    <row r="98" spans="1:30" s="6" customFormat="1" ht="18.5" customHeight="1">
      <c r="A98" s="2"/>
      <c r="B98" s="13">
        <f t="shared" si="2"/>
        <v>90</v>
      </c>
      <c r="C98" s="24" t="s">
        <v>323</v>
      </c>
      <c r="D98" s="30" t="s">
        <v>393</v>
      </c>
      <c r="E98" s="23" t="s">
        <v>398</v>
      </c>
      <c r="F98" s="38">
        <v>8319.9699999999993</v>
      </c>
      <c r="G98" s="23" t="s">
        <v>1091</v>
      </c>
      <c r="H98" s="13" t="s">
        <v>1110</v>
      </c>
      <c r="I98" s="13" t="s">
        <v>182</v>
      </c>
      <c r="J98" s="13" t="s">
        <v>182</v>
      </c>
      <c r="K98" s="13" t="s">
        <v>182</v>
      </c>
      <c r="L98" s="13" t="str">
        <v>　</v>
      </c>
      <c r="M98" s="13" t="str">
        <v>　</v>
      </c>
      <c r="N98" s="13" t="s">
        <v>182</v>
      </c>
      <c r="O98" s="59" t="s">
        <v>182</v>
      </c>
      <c r="P98" s="13" t="str">
        <v>　</v>
      </c>
      <c r="Q98" s="64" t="str">
        <v>　</v>
      </c>
      <c r="R98" s="13" t="s">
        <v>182</v>
      </c>
      <c r="S98" s="13" t="s">
        <v>182</v>
      </c>
      <c r="T98" s="13" t="s">
        <v>182</v>
      </c>
      <c r="U98" s="13" t="s">
        <v>182</v>
      </c>
      <c r="V98" s="59"/>
      <c r="W98" s="59" t="s">
        <v>182</v>
      </c>
      <c r="X98" s="74"/>
      <c r="Y98" s="81"/>
      <c r="Z98" s="86"/>
      <c r="AA98" s="89"/>
      <c r="AB98" s="89"/>
      <c r="AC98" s="91"/>
      <c r="AD98" s="89"/>
    </row>
    <row r="99" spans="1:30" s="6" customFormat="1" ht="18.5" customHeight="1">
      <c r="A99" s="2"/>
      <c r="B99" s="13">
        <f t="shared" si="2"/>
        <v>91</v>
      </c>
      <c r="C99" s="24" t="s">
        <v>323</v>
      </c>
      <c r="D99" s="30" t="s">
        <v>399</v>
      </c>
      <c r="E99" s="23" t="s">
        <v>401</v>
      </c>
      <c r="F99" s="35">
        <v>9282.2099999999991</v>
      </c>
      <c r="G99" s="23" t="s">
        <v>1091</v>
      </c>
      <c r="H99" s="13" t="s">
        <v>793</v>
      </c>
      <c r="I99" s="13" t="s">
        <v>182</v>
      </c>
      <c r="J99" s="13" t="s">
        <v>182</v>
      </c>
      <c r="K99" s="13" t="s">
        <v>182</v>
      </c>
      <c r="L99" s="13" t="str">
        <v>　</v>
      </c>
      <c r="M99" s="13" t="str">
        <v>　</v>
      </c>
      <c r="N99" s="13" t="s">
        <v>182</v>
      </c>
      <c r="O99" s="59" t="s">
        <v>182</v>
      </c>
      <c r="P99" s="12" t="str">
        <v>　</v>
      </c>
      <c r="Q99" s="64" t="str">
        <v>　</v>
      </c>
      <c r="R99" s="13" t="s">
        <v>182</v>
      </c>
      <c r="S99" s="13" t="s">
        <v>182</v>
      </c>
      <c r="T99" s="13" t="s">
        <v>182</v>
      </c>
      <c r="U99" s="13" t="s">
        <v>182</v>
      </c>
      <c r="V99" s="59"/>
      <c r="W99" s="59" t="s">
        <v>182</v>
      </c>
      <c r="X99" s="74"/>
      <c r="Y99" s="81"/>
      <c r="Z99" s="86"/>
      <c r="AA99" s="89"/>
      <c r="AB99" s="89"/>
      <c r="AC99" s="91"/>
      <c r="AD99" s="89"/>
    </row>
    <row r="100" spans="1:30" s="6" customFormat="1" ht="18.5" customHeight="1">
      <c r="A100" s="2"/>
      <c r="B100" s="13">
        <f t="shared" si="2"/>
        <v>92</v>
      </c>
      <c r="C100" s="24" t="s">
        <v>323</v>
      </c>
      <c r="D100" s="30" t="s">
        <v>408</v>
      </c>
      <c r="E100" s="23" t="s">
        <v>410</v>
      </c>
      <c r="F100" s="35">
        <v>9803.5</v>
      </c>
      <c r="G100" s="23" t="s">
        <v>1091</v>
      </c>
      <c r="H100" s="13" t="s">
        <v>112</v>
      </c>
      <c r="I100" s="13" t="s">
        <v>182</v>
      </c>
      <c r="J100" s="13" t="s">
        <v>182</v>
      </c>
      <c r="K100" s="13" t="s">
        <v>182</v>
      </c>
      <c r="L100" s="13" t="str">
        <v>　</v>
      </c>
      <c r="M100" s="13" t="str">
        <v>　</v>
      </c>
      <c r="N100" s="13" t="s">
        <v>182</v>
      </c>
      <c r="O100" s="59" t="s">
        <v>182</v>
      </c>
      <c r="P100" s="13"/>
      <c r="Q100" s="64" t="str">
        <v>　</v>
      </c>
      <c r="R100" s="13" t="s">
        <v>182</v>
      </c>
      <c r="S100" s="13" t="s">
        <v>182</v>
      </c>
      <c r="T100" s="13" t="s">
        <v>182</v>
      </c>
      <c r="U100" s="13" t="s">
        <v>182</v>
      </c>
      <c r="V100" s="59"/>
      <c r="W100" s="59" t="s">
        <v>182</v>
      </c>
      <c r="X100" s="74"/>
      <c r="Y100" s="81"/>
      <c r="Z100" s="86"/>
      <c r="AA100" s="89"/>
      <c r="AB100" s="89"/>
      <c r="AC100" s="91"/>
      <c r="AD100" s="89"/>
    </row>
    <row r="101" spans="1:30" s="6" customFormat="1" ht="18.5" customHeight="1">
      <c r="A101" s="2"/>
      <c r="B101" s="13">
        <f t="shared" si="2"/>
        <v>93</v>
      </c>
      <c r="C101" s="24" t="s">
        <v>323</v>
      </c>
      <c r="D101" s="30" t="s">
        <v>177</v>
      </c>
      <c r="E101" s="23" t="s">
        <v>412</v>
      </c>
      <c r="F101" s="35">
        <v>9027.76</v>
      </c>
      <c r="G101" s="23" t="s">
        <v>1091</v>
      </c>
      <c r="H101" s="13" t="s">
        <v>1102</v>
      </c>
      <c r="I101" s="13" t="s">
        <v>182</v>
      </c>
      <c r="J101" s="13" t="s">
        <v>182</v>
      </c>
      <c r="K101" s="13" t="s">
        <v>182</v>
      </c>
      <c r="L101" s="13" t="str">
        <v>　</v>
      </c>
      <c r="M101" s="12" t="str">
        <v>　</v>
      </c>
      <c r="N101" s="13" t="s">
        <v>182</v>
      </c>
      <c r="O101" s="13" t="s">
        <v>182</v>
      </c>
      <c r="P101" s="11" t="s">
        <v>182</v>
      </c>
      <c r="Q101" s="13" t="str">
        <v>　</v>
      </c>
      <c r="R101" s="13" t="s">
        <v>182</v>
      </c>
      <c r="S101" s="13" t="s">
        <v>182</v>
      </c>
      <c r="T101" s="13" t="s">
        <v>182</v>
      </c>
      <c r="U101" s="13" t="s">
        <v>182</v>
      </c>
      <c r="V101" s="59"/>
      <c r="W101" s="59" t="s">
        <v>182</v>
      </c>
      <c r="X101" s="74"/>
      <c r="Y101" s="81"/>
      <c r="Z101" s="86"/>
      <c r="AA101" s="89"/>
      <c r="AB101" s="89"/>
      <c r="AC101" s="91"/>
      <c r="AD101" s="89"/>
    </row>
    <row r="102" spans="1:30" s="6" customFormat="1" ht="18.5" customHeight="1">
      <c r="A102" s="2"/>
      <c r="B102" s="13">
        <f t="shared" si="2"/>
        <v>94</v>
      </c>
      <c r="C102" s="24" t="s">
        <v>323</v>
      </c>
      <c r="D102" s="30" t="s">
        <v>414</v>
      </c>
      <c r="E102" s="23" t="s">
        <v>340</v>
      </c>
      <c r="F102" s="35">
        <v>9249.7000000000007</v>
      </c>
      <c r="G102" s="23" t="s">
        <v>1091</v>
      </c>
      <c r="H102" s="13" t="s">
        <v>1122</v>
      </c>
      <c r="I102" s="13" t="s">
        <v>182</v>
      </c>
      <c r="J102" s="13" t="s">
        <v>182</v>
      </c>
      <c r="K102" s="13" t="s">
        <v>182</v>
      </c>
      <c r="L102" s="58" t="str">
        <v>　</v>
      </c>
      <c r="M102" s="60" t="str">
        <v>　</v>
      </c>
      <c r="N102" s="13" t="s">
        <v>182</v>
      </c>
      <c r="O102" s="13" t="s">
        <v>182</v>
      </c>
      <c r="P102" s="13" t="s">
        <v>182</v>
      </c>
      <c r="Q102" s="13" t="str">
        <v>　</v>
      </c>
      <c r="R102" s="13" t="s">
        <v>182</v>
      </c>
      <c r="S102" s="13" t="s">
        <v>182</v>
      </c>
      <c r="T102" s="13" t="s">
        <v>182</v>
      </c>
      <c r="U102" s="13" t="s">
        <v>182</v>
      </c>
      <c r="V102" s="59"/>
      <c r="W102" s="59" t="s">
        <v>182</v>
      </c>
      <c r="X102" s="74"/>
      <c r="Y102" s="81"/>
      <c r="Z102" s="86"/>
      <c r="AA102" s="89"/>
      <c r="AB102" s="89"/>
      <c r="AC102" s="91"/>
      <c r="AD102" s="89"/>
    </row>
    <row r="103" spans="1:30" ht="18.5" customHeight="1">
      <c r="A103" s="2"/>
      <c r="B103" s="13">
        <f t="shared" si="2"/>
        <v>95</v>
      </c>
      <c r="C103" s="23" t="s">
        <v>323</v>
      </c>
      <c r="D103" s="22" t="s">
        <v>165</v>
      </c>
      <c r="E103" s="23" t="s">
        <v>273</v>
      </c>
      <c r="F103" s="35">
        <v>7458</v>
      </c>
      <c r="G103" s="23" t="s">
        <v>1091</v>
      </c>
      <c r="H103" s="13" t="s">
        <v>157</v>
      </c>
      <c r="I103" s="13" t="s">
        <v>182</v>
      </c>
      <c r="J103" s="13" t="s">
        <v>182</v>
      </c>
      <c r="K103" s="13" t="s">
        <v>182</v>
      </c>
      <c r="L103" s="13" t="s">
        <v>182</v>
      </c>
      <c r="M103" s="61" t="str">
        <v>　</v>
      </c>
      <c r="N103" s="11" t="s">
        <v>182</v>
      </c>
      <c r="O103" s="13" t="s">
        <v>182</v>
      </c>
      <c r="P103" s="13" t="str">
        <v>　</v>
      </c>
      <c r="Q103" s="13" t="str">
        <v>　</v>
      </c>
      <c r="R103" s="13" t="s">
        <v>182</v>
      </c>
      <c r="S103" s="13" t="s">
        <v>182</v>
      </c>
      <c r="T103" s="13" t="s">
        <v>182</v>
      </c>
      <c r="U103" s="13" t="s">
        <v>182</v>
      </c>
      <c r="V103" s="59"/>
      <c r="W103" s="59" t="s">
        <v>182</v>
      </c>
      <c r="X103" s="74"/>
      <c r="Y103" s="80"/>
      <c r="Z103" s="85"/>
      <c r="AA103" s="89"/>
      <c r="AB103" s="89"/>
      <c r="AC103" s="91"/>
      <c r="AD103" s="89"/>
    </row>
    <row r="104" spans="1:30" ht="18.5" customHeight="1">
      <c r="A104" s="2"/>
      <c r="B104" s="13">
        <f t="shared" si="2"/>
        <v>96</v>
      </c>
      <c r="C104" s="24" t="s">
        <v>323</v>
      </c>
      <c r="D104" s="30" t="s">
        <v>417</v>
      </c>
      <c r="E104" s="24" t="s">
        <v>418</v>
      </c>
      <c r="F104" s="34">
        <v>8816.9599999999991</v>
      </c>
      <c r="G104" s="23" t="s">
        <v>1091</v>
      </c>
      <c r="H104" s="12" t="s">
        <v>926</v>
      </c>
      <c r="I104" s="12" t="s">
        <v>182</v>
      </c>
      <c r="J104" s="12" t="s">
        <v>182</v>
      </c>
      <c r="K104" s="12" t="s">
        <v>182</v>
      </c>
      <c r="L104" s="12" t="str">
        <v>　</v>
      </c>
      <c r="M104" s="12" t="str">
        <v>　</v>
      </c>
      <c r="N104" s="12" t="s">
        <v>182</v>
      </c>
      <c r="O104" s="12" t="s">
        <v>182</v>
      </c>
      <c r="P104" s="13" t="s">
        <v>182</v>
      </c>
      <c r="Q104" s="13" t="str">
        <v>　</v>
      </c>
      <c r="R104" s="13" t="s">
        <v>182</v>
      </c>
      <c r="S104" s="13" t="s">
        <v>182</v>
      </c>
      <c r="T104" s="13" t="s">
        <v>182</v>
      </c>
      <c r="U104" s="13" t="s">
        <v>182</v>
      </c>
      <c r="V104" s="59"/>
      <c r="W104" s="59" t="s">
        <v>182</v>
      </c>
      <c r="X104" s="74"/>
      <c r="Y104" s="80"/>
      <c r="Z104" s="85"/>
      <c r="AA104" s="89"/>
      <c r="AB104" s="89"/>
      <c r="AC104" s="91"/>
      <c r="AD104" s="89"/>
    </row>
    <row r="105" spans="1:30" ht="18.5" customHeight="1">
      <c r="A105" s="7"/>
      <c r="B105" s="13">
        <f t="shared" si="2"/>
        <v>97</v>
      </c>
      <c r="C105" s="26" t="s">
        <v>323</v>
      </c>
      <c r="D105" s="22" t="s">
        <v>438</v>
      </c>
      <c r="E105" s="24" t="s">
        <v>339</v>
      </c>
      <c r="F105" s="34">
        <v>5796</v>
      </c>
      <c r="G105" s="24" t="s">
        <v>1091</v>
      </c>
      <c r="H105" s="12" t="s">
        <v>1124</v>
      </c>
      <c r="I105" s="12" t="s">
        <v>182</v>
      </c>
      <c r="J105" s="12" t="s">
        <v>182</v>
      </c>
      <c r="K105" s="12" t="s">
        <v>182</v>
      </c>
      <c r="L105" s="12" t="s">
        <v>182</v>
      </c>
      <c r="M105" s="12" t="str">
        <v>　</v>
      </c>
      <c r="N105" s="12" t="s">
        <v>182</v>
      </c>
      <c r="O105" s="12" t="str">
        <v>　</v>
      </c>
      <c r="P105" s="12" t="s">
        <v>182</v>
      </c>
      <c r="Q105" s="12" t="s">
        <v>182</v>
      </c>
      <c r="R105" s="12" t="s">
        <v>182</v>
      </c>
      <c r="S105" s="12" t="s">
        <v>182</v>
      </c>
      <c r="T105" s="12" t="s">
        <v>182</v>
      </c>
      <c r="U105" s="12" t="s">
        <v>182</v>
      </c>
      <c r="V105" s="12"/>
      <c r="W105" s="12" t="s">
        <v>182</v>
      </c>
      <c r="X105" s="74"/>
      <c r="Y105" s="80"/>
      <c r="Z105" s="85"/>
      <c r="AA105" s="89"/>
      <c r="AB105" s="89"/>
      <c r="AC105" s="91"/>
      <c r="AD105" s="89"/>
    </row>
    <row r="106" spans="1:30" ht="18.5" customHeight="1">
      <c r="A106" s="7"/>
      <c r="B106" s="13">
        <f t="shared" si="2"/>
        <v>98</v>
      </c>
      <c r="C106" s="27"/>
      <c r="D106" s="21" t="s">
        <v>1455</v>
      </c>
      <c r="E106" s="25"/>
      <c r="F106" s="36"/>
      <c r="G106" s="25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27"/>
      <c r="Y106" s="78"/>
      <c r="Z106" s="83"/>
      <c r="AA106" s="88"/>
      <c r="AB106" s="88"/>
      <c r="AC106" s="90"/>
      <c r="AD106" s="88"/>
    </row>
    <row r="107" spans="1:30" ht="18.5" customHeight="1">
      <c r="A107" s="7"/>
      <c r="B107" s="15">
        <f t="shared" si="2"/>
        <v>99</v>
      </c>
      <c r="C107" s="28" t="s">
        <v>84</v>
      </c>
      <c r="D107" s="28" t="s">
        <v>229</v>
      </c>
      <c r="E107" s="28"/>
      <c r="F107" s="39"/>
      <c r="G107" s="28"/>
      <c r="H107" s="50"/>
      <c r="I107" s="54" t="s">
        <v>929</v>
      </c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76" t="s">
        <v>972</v>
      </c>
      <c r="Y107" s="78"/>
      <c r="Z107" s="83"/>
      <c r="AA107" s="88"/>
      <c r="AB107" s="88"/>
      <c r="AC107" s="90"/>
      <c r="AD107" s="88"/>
    </row>
    <row r="108" spans="1:30" ht="14.25">
      <c r="B108" s="16"/>
      <c r="C108" s="16"/>
      <c r="D108" s="16"/>
      <c r="E108" s="16"/>
      <c r="F108" s="16"/>
      <c r="G108" s="16"/>
      <c r="H108" s="16"/>
      <c r="I108" s="50">
        <f t="shared" ref="I108:W108" si="3">COUNTIF(I4:I107,"○")</f>
        <v>64</v>
      </c>
      <c r="J108" s="50">
        <f t="shared" si="3"/>
        <v>81</v>
      </c>
      <c r="K108" s="50">
        <f t="shared" si="3"/>
        <v>56</v>
      </c>
      <c r="L108" s="50">
        <f t="shared" si="3"/>
        <v>25</v>
      </c>
      <c r="M108" s="50">
        <f t="shared" si="3"/>
        <v>31</v>
      </c>
      <c r="N108" s="50">
        <f t="shared" si="3"/>
        <v>57</v>
      </c>
      <c r="O108" s="50">
        <f t="shared" si="3"/>
        <v>25</v>
      </c>
      <c r="P108" s="50">
        <f t="shared" si="3"/>
        <v>15</v>
      </c>
      <c r="Q108" s="50">
        <f t="shared" si="3"/>
        <v>3</v>
      </c>
      <c r="R108" s="50">
        <f t="shared" si="3"/>
        <v>39</v>
      </c>
      <c r="S108" s="50">
        <f t="shared" si="3"/>
        <v>71</v>
      </c>
      <c r="T108" s="50">
        <f t="shared" si="3"/>
        <v>71</v>
      </c>
      <c r="U108" s="50">
        <f t="shared" si="3"/>
        <v>40</v>
      </c>
      <c r="V108" s="50">
        <f t="shared" si="3"/>
        <v>4</v>
      </c>
      <c r="W108" s="50">
        <f t="shared" si="3"/>
        <v>94</v>
      </c>
      <c r="X108" s="77"/>
      <c r="Z108" s="83"/>
      <c r="AA108" s="83"/>
      <c r="AB108" s="83"/>
      <c r="AC108" s="88"/>
      <c r="AD108" s="83"/>
    </row>
    <row r="109" spans="1:30" ht="28.5" customHeight="1">
      <c r="B109" s="17"/>
      <c r="C109" s="29"/>
      <c r="D109" s="29"/>
      <c r="E109" s="29"/>
      <c r="F109" s="40"/>
      <c r="G109" s="29"/>
      <c r="H109" s="51"/>
    </row>
    <row r="110" spans="1:30" ht="28.5" customHeight="1"/>
    <row r="111" spans="1:30" ht="28.5" customHeight="1">
      <c r="U111" s="51"/>
      <c r="V111" s="2"/>
    </row>
    <row r="112" spans="1:30" ht="28.5" customHeight="1"/>
    <row r="113" spans="2:24" ht="28.5" customHeight="1"/>
    <row r="114" spans="2:24" ht="28.5" customHeight="1">
      <c r="G114" s="29"/>
    </row>
    <row r="115" spans="2:24" ht="28.5" customHeight="1"/>
    <row r="116" spans="2:24" ht="28.5" customHeight="1">
      <c r="B116" s="1"/>
      <c r="F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W116" s="1"/>
      <c r="X116" s="1"/>
    </row>
    <row r="117" spans="2:24" ht="28.5" customHeight="1">
      <c r="B117" s="1"/>
      <c r="F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W117" s="1"/>
      <c r="X117" s="1"/>
    </row>
    <row r="118" spans="2:24" ht="28.5" customHeight="1">
      <c r="B118" s="1"/>
      <c r="F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W118" s="1"/>
      <c r="X118" s="1"/>
    </row>
    <row r="119" spans="2:24" ht="28.5" customHeight="1">
      <c r="B119" s="1"/>
      <c r="F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W119" s="1"/>
      <c r="X119" s="1"/>
    </row>
    <row r="120" spans="2:24" ht="28.5" customHeight="1">
      <c r="B120" s="1"/>
      <c r="F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W120" s="1"/>
      <c r="X120" s="1"/>
    </row>
    <row r="121" spans="2:24" ht="28.5" customHeight="1">
      <c r="B121" s="1"/>
      <c r="F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W121" s="1"/>
      <c r="X121" s="1"/>
    </row>
    <row r="122" spans="2:24" ht="28.5" customHeight="1">
      <c r="B122" s="1"/>
      <c r="F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W122" s="1"/>
      <c r="X122" s="1"/>
    </row>
    <row r="123" spans="2:24" ht="28.5" customHeight="1">
      <c r="B123" s="1"/>
      <c r="F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W123" s="1"/>
      <c r="X123" s="1"/>
    </row>
    <row r="124" spans="2:24" ht="28.5" customHeight="1">
      <c r="B124" s="1"/>
      <c r="F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W124" s="1"/>
      <c r="X124" s="1"/>
    </row>
    <row r="125" spans="2:24" ht="28.5" customHeight="1">
      <c r="B125" s="1"/>
      <c r="F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W125" s="1"/>
      <c r="X125" s="1"/>
    </row>
    <row r="126" spans="2:24" ht="28.5" customHeight="1">
      <c r="B126" s="1"/>
      <c r="F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W126" s="1"/>
      <c r="X126" s="1"/>
    </row>
    <row r="127" spans="2:24" ht="28.5" customHeight="1">
      <c r="B127" s="1"/>
      <c r="F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W127" s="1"/>
      <c r="X127" s="1"/>
    </row>
    <row r="128" spans="2:24" ht="28.5" customHeight="1">
      <c r="B128" s="1"/>
      <c r="F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W128" s="1"/>
      <c r="X128" s="1"/>
    </row>
    <row r="129" spans="2:24" ht="28.5" customHeight="1">
      <c r="B129" s="1"/>
      <c r="F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W129" s="1"/>
      <c r="X129" s="1"/>
    </row>
    <row r="130" spans="2:24" ht="28.5" customHeight="1">
      <c r="B130" s="1"/>
      <c r="F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W130" s="1"/>
      <c r="X130" s="1"/>
    </row>
    <row r="131" spans="2:24" ht="28.5" customHeight="1">
      <c r="B131" s="1"/>
      <c r="F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1"/>
    </row>
    <row r="132" spans="2:24" ht="28.5" customHeight="1">
      <c r="B132" s="1"/>
      <c r="F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W132" s="1"/>
      <c r="X132" s="1"/>
    </row>
    <row r="133" spans="2:24" ht="27.95" customHeight="1">
      <c r="B133" s="1"/>
      <c r="F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W133" s="1"/>
      <c r="X133" s="1"/>
    </row>
    <row r="134" spans="2:24" ht="27.95" customHeight="1">
      <c r="B134" s="1"/>
      <c r="F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W134" s="1"/>
      <c r="X134" s="1"/>
    </row>
    <row r="135" spans="2:24" ht="27.95" customHeight="1">
      <c r="B135" s="1"/>
      <c r="F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W135" s="1"/>
      <c r="X135" s="1"/>
    </row>
    <row r="136" spans="2:24" ht="27.95" customHeight="1">
      <c r="B136" s="1"/>
      <c r="F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W136" s="1"/>
      <c r="X136" s="1"/>
    </row>
    <row r="137" spans="2:24">
      <c r="B137" s="1"/>
      <c r="F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W137" s="1"/>
      <c r="X137" s="1"/>
    </row>
  </sheetData>
  <mergeCells count="180">
    <mergeCell ref="B1:E1"/>
    <mergeCell ref="Y2:Z2"/>
    <mergeCell ref="B108:H108"/>
    <mergeCell ref="B109:D109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A5:A6"/>
    <mergeCell ref="B5:B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36:A37"/>
    <mergeCell ref="B36:B37"/>
    <mergeCell ref="C36:C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6:U37"/>
    <mergeCell ref="V36:V37"/>
    <mergeCell ref="W36:W37"/>
    <mergeCell ref="A38:A39"/>
    <mergeCell ref="B38:B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40:X41"/>
    <mergeCell ref="A65:A67"/>
    <mergeCell ref="B65:B67"/>
    <mergeCell ref="E65:E67"/>
    <mergeCell ref="F65:F67"/>
    <mergeCell ref="G65:G67"/>
    <mergeCell ref="H65:H67"/>
    <mergeCell ref="I65:I67"/>
    <mergeCell ref="J65:J67"/>
    <mergeCell ref="K65:K67"/>
    <mergeCell ref="L65:L67"/>
    <mergeCell ref="M65:M67"/>
    <mergeCell ref="N65:N67"/>
    <mergeCell ref="O65:O67"/>
    <mergeCell ref="P65:P67"/>
    <mergeCell ref="Q65:Q67"/>
    <mergeCell ref="R65:R67"/>
    <mergeCell ref="S65:S67"/>
    <mergeCell ref="T65:T67"/>
    <mergeCell ref="U65:U67"/>
    <mergeCell ref="V65:V67"/>
    <mergeCell ref="W65:W67"/>
    <mergeCell ref="X65:X67"/>
    <mergeCell ref="A92:A94"/>
    <mergeCell ref="C92:C93"/>
    <mergeCell ref="E92:E94"/>
    <mergeCell ref="F92:F94"/>
    <mergeCell ref="G92:G94"/>
    <mergeCell ref="H92:H94"/>
    <mergeCell ref="I92:I94"/>
    <mergeCell ref="J92:J94"/>
    <mergeCell ref="K92:K94"/>
    <mergeCell ref="L92:L94"/>
    <mergeCell ref="M92:M94"/>
    <mergeCell ref="N92:N94"/>
    <mergeCell ref="O92:O94"/>
    <mergeCell ref="P92:P94"/>
    <mergeCell ref="Q92:Q94"/>
    <mergeCell ref="R92:R94"/>
    <mergeCell ref="S92:S94"/>
    <mergeCell ref="T92:T94"/>
    <mergeCell ref="U92:U94"/>
    <mergeCell ref="V92:V94"/>
    <mergeCell ref="W92:W94"/>
    <mergeCell ref="C96:C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S96:S97"/>
    <mergeCell ref="T96:T97"/>
    <mergeCell ref="U96:U97"/>
    <mergeCell ref="W96:W97"/>
    <mergeCell ref="A105:A107"/>
    <mergeCell ref="C105:C106"/>
    <mergeCell ref="E105:E107"/>
    <mergeCell ref="F105:F107"/>
    <mergeCell ref="G105:G107"/>
    <mergeCell ref="H105:H107"/>
    <mergeCell ref="I105:I107"/>
    <mergeCell ref="J105:J107"/>
    <mergeCell ref="K105:K107"/>
    <mergeCell ref="L105:L107"/>
    <mergeCell ref="M105:M107"/>
    <mergeCell ref="N105:N107"/>
    <mergeCell ref="O105:O107"/>
    <mergeCell ref="P105:P107"/>
    <mergeCell ref="Q105:Q107"/>
    <mergeCell ref="R105:R107"/>
    <mergeCell ref="S105:S107"/>
    <mergeCell ref="T105:T107"/>
    <mergeCell ref="U105:U107"/>
    <mergeCell ref="V105:V107"/>
    <mergeCell ref="W105:W107"/>
    <mergeCell ref="AA24:AA107"/>
    <mergeCell ref="AB24:AB107"/>
    <mergeCell ref="AC24:AC107"/>
    <mergeCell ref="AD24:AD107"/>
  </mergeCells>
  <phoneticPr fontId="4"/>
  <pageMargins left="0.7" right="0.7" top="0.75" bottom="0.75" header="0.3" footer="0.3"/>
  <pageSetup paperSize="8" scale="68" fitToWidth="1" fitToHeight="1" orientation="landscape" usePrinterDefaults="1" r:id="rId1"/>
  <rowBreaks count="1" manualBreakCount="1">
    <brk id="47" min="1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U43"/>
  <sheetViews>
    <sheetView view="pageBreakPreview" zoomScaleSheetLayoutView="100" workbookViewId="0">
      <selection activeCell="C7" sqref="C7"/>
    </sheetView>
  </sheetViews>
  <sheetFormatPr defaultRowHeight="13.5"/>
  <cols>
    <col min="1" max="1" width="3.625" style="115" customWidth="1"/>
    <col min="2" max="2" width="17.875" style="93" customWidth="1"/>
    <col min="3" max="3" width="25.875" style="93" customWidth="1"/>
    <col min="4" max="4" width="20" style="93" customWidth="1"/>
    <col min="5" max="5" width="16.75" style="115" customWidth="1"/>
    <col min="6" max="6" width="9.25" style="115" customWidth="1"/>
    <col min="7" max="7" width="13.75" style="115" customWidth="1"/>
    <col min="8" max="8" width="17.125" style="115" customWidth="1"/>
    <col min="9" max="16384" width="9" style="336" customWidth="1"/>
  </cols>
  <sheetData>
    <row r="2" spans="1:8" ht="20.100000000000001" customHeight="1">
      <c r="A2" s="337" t="s">
        <v>318</v>
      </c>
      <c r="B2" s="339"/>
      <c r="C2" s="339"/>
      <c r="D2" s="339"/>
      <c r="E2" s="339"/>
      <c r="F2" s="339"/>
      <c r="G2" s="339"/>
      <c r="H2" s="339"/>
    </row>
    <row r="3" spans="1:8" ht="20.100000000000001" customHeight="1">
      <c r="A3" s="338" t="s">
        <v>3</v>
      </c>
      <c r="B3" s="340" t="s">
        <v>16</v>
      </c>
      <c r="C3" s="340" t="s">
        <v>37</v>
      </c>
      <c r="D3" s="340" t="s">
        <v>1068</v>
      </c>
      <c r="E3" s="341" t="s">
        <v>904</v>
      </c>
      <c r="F3" s="341" t="s">
        <v>933</v>
      </c>
      <c r="G3" s="341" t="s">
        <v>38</v>
      </c>
      <c r="H3" s="66" t="s">
        <v>5</v>
      </c>
    </row>
    <row r="4" spans="1:8" ht="29.25" customHeight="1">
      <c r="A4" s="13">
        <v>1</v>
      </c>
      <c r="B4" s="23" t="s">
        <v>1387</v>
      </c>
      <c r="C4" s="23" t="s">
        <v>1479</v>
      </c>
      <c r="D4" s="23" t="s">
        <v>222</v>
      </c>
      <c r="E4" s="13" t="s">
        <v>182</v>
      </c>
      <c r="F4" s="13" t="s">
        <v>19</v>
      </c>
      <c r="G4" s="13" t="s">
        <v>1131</v>
      </c>
      <c r="H4" s="23" t="s">
        <v>1117</v>
      </c>
    </row>
    <row r="5" spans="1:8" ht="29.25" customHeight="1">
      <c r="A5" s="13">
        <v>2</v>
      </c>
      <c r="B5" s="24" t="s">
        <v>323</v>
      </c>
      <c r="C5" s="24" t="s">
        <v>1037</v>
      </c>
      <c r="D5" s="23" t="s">
        <v>391</v>
      </c>
      <c r="E5" s="13" t="s">
        <v>182</v>
      </c>
      <c r="F5" s="13" t="s">
        <v>935</v>
      </c>
      <c r="G5" s="13" t="s">
        <v>938</v>
      </c>
      <c r="H5" s="13"/>
    </row>
    <row r="6" spans="1:8" ht="29.25" customHeight="1">
      <c r="A6" s="15">
        <v>3</v>
      </c>
      <c r="B6" s="233" t="s">
        <v>323</v>
      </c>
      <c r="C6" s="233" t="s">
        <v>1038</v>
      </c>
      <c r="D6" s="233" t="s">
        <v>339</v>
      </c>
      <c r="E6" s="15" t="s">
        <v>182</v>
      </c>
      <c r="F6" s="15" t="s">
        <v>936</v>
      </c>
      <c r="G6" s="15" t="s">
        <v>626</v>
      </c>
      <c r="H6" s="15"/>
    </row>
    <row r="7" spans="1:8" ht="20.100000000000001" customHeight="1"/>
    <row r="8" spans="1:8" ht="20.100000000000001" customHeight="1"/>
    <row r="9" spans="1:8" ht="20.100000000000001" customHeight="1"/>
    <row r="10" spans="1:8" ht="20.100000000000001" customHeight="1"/>
    <row r="11" spans="1:8" ht="20.100000000000001" customHeight="1"/>
    <row r="12" spans="1:8" ht="20.100000000000001" customHeight="1"/>
    <row r="13" spans="1:8" ht="20.100000000000001" customHeight="1"/>
    <row r="14" spans="1:8" ht="20.100000000000001" customHeight="1"/>
    <row r="15" spans="1:8" ht="20.100000000000001" customHeight="1"/>
    <row r="16" spans="1: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spans="8:21" ht="20.100000000000001" customHeight="1"/>
    <row r="34" spans="8:21" ht="20.100000000000001" customHeight="1"/>
    <row r="35" spans="8:21" ht="20.100000000000001" customHeight="1"/>
    <row r="43" spans="8:21">
      <c r="H43" s="96"/>
      <c r="I43" s="185"/>
      <c r="J43" s="185"/>
      <c r="K43" s="185"/>
      <c r="L43" s="185"/>
      <c r="M43" s="185"/>
      <c r="N43" s="185"/>
      <c r="O43" s="185"/>
      <c r="P43" s="185"/>
      <c r="R43" s="185"/>
      <c r="S43" s="185"/>
      <c r="T43" s="185"/>
      <c r="U43" s="185"/>
    </row>
  </sheetData>
  <mergeCells count="1">
    <mergeCell ref="A2:H2"/>
  </mergeCells>
  <phoneticPr fontId="4"/>
  <pageMargins left="0.7" right="0.7" top="0.75" bottom="0.75" header="0.3" footer="0.3"/>
  <pageSetup paperSize="9" scale="71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2:F42"/>
  <sheetViews>
    <sheetView view="pageBreakPreview" zoomScale="70" zoomScaleNormal="80" zoomScaleSheetLayoutView="70" workbookViewId="0">
      <selection activeCell="H5" sqref="H5"/>
    </sheetView>
  </sheetViews>
  <sheetFormatPr defaultRowHeight="13.5"/>
  <cols>
    <col min="1" max="1" width="4.625" style="2" customWidth="1"/>
    <col min="2" max="2" width="15.625" style="2" customWidth="1"/>
    <col min="3" max="3" width="21" style="1" customWidth="1"/>
    <col min="4" max="4" width="14.5" style="1" customWidth="1" outlineLevel="1"/>
    <col min="5" max="5" width="117" style="1" customWidth="1"/>
    <col min="6" max="6" width="17.375" style="1" customWidth="1"/>
    <col min="7" max="16384" width="9" style="1" customWidth="1"/>
  </cols>
  <sheetData>
    <row r="2" spans="1:6" ht="21" customHeight="1">
      <c r="A2" s="345" t="s">
        <v>1141</v>
      </c>
      <c r="B2" s="345"/>
      <c r="C2" s="345"/>
      <c r="D2" s="345"/>
      <c r="E2" s="345"/>
    </row>
    <row r="3" spans="1:6" s="92" customFormat="1" ht="21" customHeight="1">
      <c r="A3" s="338" t="s">
        <v>3</v>
      </c>
      <c r="B3" s="340" t="s">
        <v>16</v>
      </c>
      <c r="C3" s="340" t="s">
        <v>37</v>
      </c>
      <c r="D3" s="340" t="s">
        <v>1068</v>
      </c>
      <c r="E3" s="347" t="s">
        <v>562</v>
      </c>
      <c r="F3" s="352" t="s">
        <v>5</v>
      </c>
    </row>
    <row r="4" spans="1:6" ht="36" customHeight="1">
      <c r="A4" s="189">
        <v>1</v>
      </c>
      <c r="B4" s="218" t="s">
        <v>976</v>
      </c>
      <c r="C4" s="218" t="s">
        <v>224</v>
      </c>
      <c r="D4" s="346" t="s">
        <v>486</v>
      </c>
      <c r="E4" s="348" t="s">
        <v>745</v>
      </c>
      <c r="F4" s="230"/>
    </row>
    <row r="5" spans="1:6" ht="36" customHeight="1">
      <c r="A5" s="13">
        <f t="shared" ref="A5:A42" si="0">A4+1</f>
        <v>2</v>
      </c>
      <c r="B5" s="23" t="s">
        <v>976</v>
      </c>
      <c r="C5" s="23" t="s">
        <v>226</v>
      </c>
      <c r="D5" s="23" t="s">
        <v>52</v>
      </c>
      <c r="E5" s="349" t="s">
        <v>863</v>
      </c>
      <c r="F5" s="74"/>
    </row>
    <row r="6" spans="1:6" ht="36" customHeight="1">
      <c r="A6" s="13">
        <f t="shared" si="0"/>
        <v>3</v>
      </c>
      <c r="B6" s="20" t="s">
        <v>976</v>
      </c>
      <c r="C6" s="20" t="s">
        <v>231</v>
      </c>
      <c r="D6" s="97" t="s">
        <v>232</v>
      </c>
      <c r="E6" s="349" t="s">
        <v>1044</v>
      </c>
      <c r="F6" s="74"/>
    </row>
    <row r="7" spans="1:6" ht="36" customHeight="1">
      <c r="A7" s="13">
        <f t="shared" si="0"/>
        <v>4</v>
      </c>
      <c r="B7" s="23" t="s">
        <v>976</v>
      </c>
      <c r="C7" s="23" t="s">
        <v>237</v>
      </c>
      <c r="D7" s="23" t="s">
        <v>240</v>
      </c>
      <c r="E7" s="349" t="s">
        <v>647</v>
      </c>
      <c r="F7" s="74"/>
    </row>
    <row r="8" spans="1:6" ht="36" customHeight="1">
      <c r="A8" s="13">
        <f t="shared" si="0"/>
        <v>5</v>
      </c>
      <c r="B8" s="23" t="s">
        <v>976</v>
      </c>
      <c r="C8" s="23" t="s">
        <v>243</v>
      </c>
      <c r="D8" s="23" t="s">
        <v>248</v>
      </c>
      <c r="E8" s="349" t="s">
        <v>1383</v>
      </c>
      <c r="F8" s="74"/>
    </row>
    <row r="9" spans="1:6" ht="36" customHeight="1">
      <c r="A9" s="13">
        <f t="shared" si="0"/>
        <v>6</v>
      </c>
      <c r="B9" s="23" t="s">
        <v>976</v>
      </c>
      <c r="C9" s="23" t="s">
        <v>253</v>
      </c>
      <c r="D9" s="23" t="s">
        <v>257</v>
      </c>
      <c r="E9" s="349" t="s">
        <v>1045</v>
      </c>
      <c r="F9" s="74"/>
    </row>
    <row r="10" spans="1:6" ht="36" customHeight="1">
      <c r="A10" s="13">
        <f t="shared" si="0"/>
        <v>7</v>
      </c>
      <c r="B10" s="23" t="s">
        <v>976</v>
      </c>
      <c r="C10" s="23" t="s">
        <v>259</v>
      </c>
      <c r="D10" s="23" t="s">
        <v>261</v>
      </c>
      <c r="E10" s="349" t="s">
        <v>1046</v>
      </c>
      <c r="F10" s="74"/>
    </row>
    <row r="11" spans="1:6" ht="36" customHeight="1">
      <c r="A11" s="13">
        <f t="shared" si="0"/>
        <v>8</v>
      </c>
      <c r="B11" s="98" t="s">
        <v>976</v>
      </c>
      <c r="C11" s="98" t="s">
        <v>266</v>
      </c>
      <c r="D11" s="98" t="s">
        <v>24</v>
      </c>
      <c r="E11" s="349" t="s">
        <v>1047</v>
      </c>
      <c r="F11" s="74"/>
    </row>
    <row r="12" spans="1:6" ht="36" customHeight="1">
      <c r="A12" s="13">
        <f t="shared" si="0"/>
        <v>9</v>
      </c>
      <c r="B12" s="23" t="s">
        <v>976</v>
      </c>
      <c r="C12" s="23" t="s">
        <v>269</v>
      </c>
      <c r="D12" s="23" t="s">
        <v>304</v>
      </c>
      <c r="E12" s="350" t="s">
        <v>151</v>
      </c>
      <c r="F12" s="353"/>
    </row>
    <row r="13" spans="1:6" ht="36" customHeight="1">
      <c r="A13" s="13">
        <f t="shared" si="0"/>
        <v>10</v>
      </c>
      <c r="B13" s="23" t="s">
        <v>976</v>
      </c>
      <c r="C13" s="23" t="s">
        <v>270</v>
      </c>
      <c r="D13" s="23" t="s">
        <v>274</v>
      </c>
      <c r="E13" s="350" t="s">
        <v>1048</v>
      </c>
      <c r="F13" s="353"/>
    </row>
    <row r="14" spans="1:6" ht="36" customHeight="1">
      <c r="A14" s="13">
        <f t="shared" si="0"/>
        <v>11</v>
      </c>
      <c r="B14" s="98" t="s">
        <v>976</v>
      </c>
      <c r="C14" s="98" t="s">
        <v>152</v>
      </c>
      <c r="D14" s="98" t="s">
        <v>279</v>
      </c>
      <c r="E14" s="350" t="s">
        <v>628</v>
      </c>
      <c r="F14" s="353"/>
    </row>
    <row r="15" spans="1:6" ht="36" customHeight="1">
      <c r="A15" s="13">
        <f t="shared" si="0"/>
        <v>12</v>
      </c>
      <c r="B15" s="23" t="s">
        <v>976</v>
      </c>
      <c r="C15" s="23" t="s">
        <v>281</v>
      </c>
      <c r="D15" s="23" t="s">
        <v>1071</v>
      </c>
      <c r="E15" s="349" t="s">
        <v>35</v>
      </c>
      <c r="F15" s="74"/>
    </row>
    <row r="16" spans="1:6" ht="36" customHeight="1">
      <c r="A16" s="13">
        <f t="shared" si="0"/>
        <v>13</v>
      </c>
      <c r="B16" s="23" t="s">
        <v>976</v>
      </c>
      <c r="C16" s="23" t="s">
        <v>283</v>
      </c>
      <c r="D16" s="23" t="s">
        <v>284</v>
      </c>
      <c r="E16" s="349" t="s">
        <v>422</v>
      </c>
      <c r="F16" s="74"/>
    </row>
    <row r="17" spans="1:6" ht="36" customHeight="1">
      <c r="A17" s="13">
        <f t="shared" si="0"/>
        <v>14</v>
      </c>
      <c r="B17" s="23" t="s">
        <v>976</v>
      </c>
      <c r="C17" s="23" t="s">
        <v>285</v>
      </c>
      <c r="D17" s="23" t="s">
        <v>288</v>
      </c>
      <c r="E17" s="349" t="s">
        <v>423</v>
      </c>
      <c r="F17" s="74"/>
    </row>
    <row r="18" spans="1:6" ht="36" customHeight="1">
      <c r="A18" s="13">
        <f t="shared" si="0"/>
        <v>15</v>
      </c>
      <c r="B18" s="23" t="s">
        <v>976</v>
      </c>
      <c r="C18" s="23" t="s">
        <v>291</v>
      </c>
      <c r="D18" s="23" t="s">
        <v>295</v>
      </c>
      <c r="E18" s="349" t="s">
        <v>1050</v>
      </c>
      <c r="F18" s="74"/>
    </row>
    <row r="19" spans="1:6" ht="40" customHeight="1">
      <c r="A19" s="13">
        <f t="shared" si="0"/>
        <v>16</v>
      </c>
      <c r="B19" s="23" t="s">
        <v>323</v>
      </c>
      <c r="C19" s="23" t="s">
        <v>329</v>
      </c>
      <c r="D19" s="23" t="s">
        <v>331</v>
      </c>
      <c r="E19" s="349" t="s">
        <v>1058</v>
      </c>
      <c r="F19" s="74"/>
    </row>
    <row r="20" spans="1:6" ht="40" customHeight="1">
      <c r="A20" s="13">
        <f t="shared" si="0"/>
        <v>17</v>
      </c>
      <c r="B20" s="23" t="s">
        <v>323</v>
      </c>
      <c r="C20" s="23" t="s">
        <v>333</v>
      </c>
      <c r="D20" s="23" t="s">
        <v>298</v>
      </c>
      <c r="E20" s="349" t="s">
        <v>596</v>
      </c>
      <c r="F20" s="74"/>
    </row>
    <row r="21" spans="1:6" ht="40" customHeight="1">
      <c r="A21" s="13">
        <f t="shared" si="0"/>
        <v>18</v>
      </c>
      <c r="B21" s="24" t="s">
        <v>323</v>
      </c>
      <c r="C21" s="24" t="s">
        <v>303</v>
      </c>
      <c r="D21" s="315" t="s">
        <v>338</v>
      </c>
      <c r="E21" s="349" t="s">
        <v>134</v>
      </c>
      <c r="F21" s="74"/>
    </row>
    <row r="22" spans="1:6" ht="40" customHeight="1">
      <c r="A22" s="13">
        <f t="shared" si="0"/>
        <v>19</v>
      </c>
      <c r="B22" s="24" t="s">
        <v>323</v>
      </c>
      <c r="C22" s="24" t="s">
        <v>341</v>
      </c>
      <c r="D22" s="23" t="s">
        <v>342</v>
      </c>
      <c r="E22" s="349" t="s">
        <v>256</v>
      </c>
      <c r="F22" s="74"/>
    </row>
    <row r="23" spans="1:6" ht="40" customHeight="1">
      <c r="A23" s="13">
        <f t="shared" si="0"/>
        <v>20</v>
      </c>
      <c r="B23" s="23" t="s">
        <v>323</v>
      </c>
      <c r="C23" s="23" t="s">
        <v>344</v>
      </c>
      <c r="D23" s="23" t="s">
        <v>348</v>
      </c>
      <c r="E23" s="350" t="s">
        <v>676</v>
      </c>
      <c r="F23" s="353"/>
    </row>
    <row r="24" spans="1:6" ht="50" customHeight="1">
      <c r="A24" s="13">
        <f t="shared" si="0"/>
        <v>21</v>
      </c>
      <c r="B24" s="23" t="s">
        <v>323</v>
      </c>
      <c r="C24" s="23" t="s">
        <v>351</v>
      </c>
      <c r="D24" s="23" t="s">
        <v>352</v>
      </c>
      <c r="E24" s="350" t="s">
        <v>239</v>
      </c>
      <c r="F24" s="353"/>
    </row>
    <row r="25" spans="1:6" ht="40" customHeight="1">
      <c r="A25" s="13">
        <f t="shared" si="0"/>
        <v>22</v>
      </c>
      <c r="B25" s="24" t="s">
        <v>323</v>
      </c>
      <c r="C25" s="24" t="s">
        <v>325</v>
      </c>
      <c r="D25" s="23" t="s">
        <v>356</v>
      </c>
      <c r="E25" s="350" t="s">
        <v>1059</v>
      </c>
      <c r="F25" s="353"/>
    </row>
    <row r="26" spans="1:6" ht="40" customHeight="1">
      <c r="A26" s="13">
        <f t="shared" si="0"/>
        <v>23</v>
      </c>
      <c r="B26" s="24" t="s">
        <v>323</v>
      </c>
      <c r="C26" s="24" t="s">
        <v>357</v>
      </c>
      <c r="D26" s="23" t="s">
        <v>358</v>
      </c>
      <c r="E26" s="350" t="s">
        <v>1061</v>
      </c>
      <c r="F26" s="353"/>
    </row>
    <row r="27" spans="1:6" ht="50" customHeight="1">
      <c r="A27" s="13">
        <f t="shared" si="0"/>
        <v>24</v>
      </c>
      <c r="B27" s="24" t="s">
        <v>323</v>
      </c>
      <c r="C27" s="24" t="s">
        <v>366</v>
      </c>
      <c r="D27" s="23" t="s">
        <v>367</v>
      </c>
      <c r="E27" s="350" t="s">
        <v>1062</v>
      </c>
      <c r="F27" s="353"/>
    </row>
    <row r="28" spans="1:6" ht="50" customHeight="1">
      <c r="A28" s="13">
        <f t="shared" si="0"/>
        <v>25</v>
      </c>
      <c r="B28" s="24" t="s">
        <v>323</v>
      </c>
      <c r="C28" s="24" t="s">
        <v>370</v>
      </c>
      <c r="D28" s="23" t="s">
        <v>375</v>
      </c>
      <c r="E28" s="350" t="s">
        <v>8</v>
      </c>
      <c r="F28" s="353"/>
    </row>
    <row r="29" spans="1:6" ht="40" customHeight="1">
      <c r="A29" s="13">
        <f t="shared" si="0"/>
        <v>26</v>
      </c>
      <c r="B29" s="24" t="s">
        <v>323</v>
      </c>
      <c r="C29" s="24" t="s">
        <v>380</v>
      </c>
      <c r="D29" s="23" t="s">
        <v>381</v>
      </c>
      <c r="E29" s="350" t="s">
        <v>978</v>
      </c>
      <c r="F29" s="353"/>
    </row>
    <row r="30" spans="1:6" ht="40" customHeight="1">
      <c r="A30" s="13">
        <f t="shared" si="0"/>
        <v>27</v>
      </c>
      <c r="B30" s="24" t="s">
        <v>323</v>
      </c>
      <c r="C30" s="24" t="s">
        <v>382</v>
      </c>
      <c r="D30" s="23" t="s">
        <v>384</v>
      </c>
      <c r="E30" s="350" t="s">
        <v>365</v>
      </c>
      <c r="F30" s="353"/>
    </row>
    <row r="31" spans="1:6" ht="40" customHeight="1">
      <c r="A31" s="13">
        <f t="shared" si="0"/>
        <v>28</v>
      </c>
      <c r="B31" s="24" t="s">
        <v>323</v>
      </c>
      <c r="C31" s="24" t="s">
        <v>386</v>
      </c>
      <c r="D31" s="23" t="s">
        <v>389</v>
      </c>
      <c r="E31" s="350" t="s">
        <v>836</v>
      </c>
      <c r="F31" s="353"/>
    </row>
    <row r="32" spans="1:6" ht="40" customHeight="1">
      <c r="A32" s="13">
        <f t="shared" si="0"/>
        <v>29</v>
      </c>
      <c r="B32" s="24" t="s">
        <v>323</v>
      </c>
      <c r="C32" s="24" t="s">
        <v>1037</v>
      </c>
      <c r="D32" s="23" t="s">
        <v>391</v>
      </c>
      <c r="E32" s="350" t="s">
        <v>785</v>
      </c>
      <c r="F32" s="353"/>
    </row>
    <row r="33" spans="1:6" ht="40" customHeight="1">
      <c r="A33" s="13">
        <f t="shared" si="0"/>
        <v>30</v>
      </c>
      <c r="B33" s="24" t="s">
        <v>323</v>
      </c>
      <c r="C33" s="24" t="s">
        <v>359</v>
      </c>
      <c r="D33" s="23" t="s">
        <v>163</v>
      </c>
      <c r="E33" s="350" t="s">
        <v>25</v>
      </c>
      <c r="F33" s="353"/>
    </row>
    <row r="34" spans="1:6" ht="60" customHeight="1">
      <c r="A34" s="13">
        <f t="shared" si="0"/>
        <v>31</v>
      </c>
      <c r="B34" s="24" t="s">
        <v>323</v>
      </c>
      <c r="C34" s="24" t="s">
        <v>392</v>
      </c>
      <c r="D34" s="23" t="s">
        <v>1072</v>
      </c>
      <c r="E34" s="350" t="s">
        <v>1066</v>
      </c>
      <c r="F34" s="353"/>
    </row>
    <row r="35" spans="1:6" ht="40" customHeight="1">
      <c r="A35" s="13">
        <f t="shared" si="0"/>
        <v>32</v>
      </c>
      <c r="B35" s="24" t="s">
        <v>323</v>
      </c>
      <c r="C35" s="24" t="s">
        <v>393</v>
      </c>
      <c r="D35" s="23" t="s">
        <v>398</v>
      </c>
      <c r="E35" s="350" t="s">
        <v>1063</v>
      </c>
      <c r="F35" s="353"/>
    </row>
    <row r="36" spans="1:6" ht="40" customHeight="1">
      <c r="A36" s="13">
        <f t="shared" si="0"/>
        <v>33</v>
      </c>
      <c r="B36" s="24" t="s">
        <v>323</v>
      </c>
      <c r="C36" s="24" t="s">
        <v>399</v>
      </c>
      <c r="D36" s="23" t="s">
        <v>401</v>
      </c>
      <c r="E36" s="350" t="s">
        <v>321</v>
      </c>
      <c r="F36" s="353"/>
    </row>
    <row r="37" spans="1:6" ht="50" customHeight="1">
      <c r="A37" s="13">
        <f t="shared" si="0"/>
        <v>34</v>
      </c>
      <c r="B37" s="24" t="s">
        <v>323</v>
      </c>
      <c r="C37" s="24" t="s">
        <v>408</v>
      </c>
      <c r="D37" s="23" t="s">
        <v>410</v>
      </c>
      <c r="E37" s="350" t="s">
        <v>1064</v>
      </c>
      <c r="F37" s="353"/>
    </row>
    <row r="38" spans="1:6" ht="40" customHeight="1">
      <c r="A38" s="13">
        <f t="shared" si="0"/>
        <v>35</v>
      </c>
      <c r="B38" s="24" t="s">
        <v>323</v>
      </c>
      <c r="C38" s="24" t="s">
        <v>177</v>
      </c>
      <c r="D38" s="23" t="s">
        <v>412</v>
      </c>
      <c r="E38" s="350" t="s">
        <v>18</v>
      </c>
      <c r="F38" s="353"/>
    </row>
    <row r="39" spans="1:6" ht="40" customHeight="1">
      <c r="A39" s="13">
        <f t="shared" si="0"/>
        <v>36</v>
      </c>
      <c r="B39" s="24" t="s">
        <v>323</v>
      </c>
      <c r="C39" s="24" t="s">
        <v>414</v>
      </c>
      <c r="D39" s="23" t="s">
        <v>340</v>
      </c>
      <c r="E39" s="350" t="s">
        <v>1065</v>
      </c>
      <c r="F39" s="353"/>
    </row>
    <row r="40" spans="1:6" ht="30" customHeight="1">
      <c r="A40" s="13">
        <f t="shared" si="0"/>
        <v>37</v>
      </c>
      <c r="B40" s="23" t="s">
        <v>323</v>
      </c>
      <c r="C40" s="23" t="s">
        <v>165</v>
      </c>
      <c r="D40" s="23" t="s">
        <v>273</v>
      </c>
      <c r="E40" s="350" t="s">
        <v>694</v>
      </c>
      <c r="F40" s="353"/>
    </row>
    <row r="41" spans="1:6" ht="40" customHeight="1">
      <c r="A41" s="13">
        <f t="shared" si="0"/>
        <v>38</v>
      </c>
      <c r="B41" s="24" t="s">
        <v>323</v>
      </c>
      <c r="C41" s="24" t="s">
        <v>417</v>
      </c>
      <c r="D41" s="24" t="s">
        <v>418</v>
      </c>
      <c r="E41" s="350" t="s">
        <v>689</v>
      </c>
      <c r="F41" s="353"/>
    </row>
    <row r="42" spans="1:6" ht="50" customHeight="1">
      <c r="A42" s="15">
        <f t="shared" si="0"/>
        <v>39</v>
      </c>
      <c r="B42" s="241" t="s">
        <v>323</v>
      </c>
      <c r="C42" s="241" t="s">
        <v>1038</v>
      </c>
      <c r="D42" s="304" t="s">
        <v>339</v>
      </c>
      <c r="E42" s="351" t="s">
        <v>845</v>
      </c>
      <c r="F42" s="354"/>
    </row>
  </sheetData>
  <mergeCells count="1">
    <mergeCell ref="A2:E2"/>
  </mergeCells>
  <phoneticPr fontId="4"/>
  <pageMargins left="0.7" right="0.7" top="0.75" bottom="0.75" header="0.3" footer="0.3"/>
  <pageSetup paperSize="9" scale="47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U75"/>
  <sheetViews>
    <sheetView view="pageBreakPreview" zoomScaleSheetLayoutView="100" workbookViewId="0">
      <selection activeCell="F11" sqref="F11"/>
    </sheetView>
  </sheetViews>
  <sheetFormatPr defaultRowHeight="13.5"/>
  <cols>
    <col min="1" max="1" width="3.625" style="2" customWidth="1"/>
    <col min="2" max="2" width="16.625" style="1" customWidth="1"/>
    <col min="3" max="3" width="28.25" style="1" customWidth="1"/>
    <col min="4" max="4" width="19" style="1" customWidth="1" outlineLevel="1"/>
    <col min="5" max="5" width="14.625" style="1" customWidth="1" outlineLevel="1"/>
    <col min="6" max="6" width="23.125" style="1" customWidth="1" outlineLevel="1"/>
    <col min="7" max="7" width="8.5" style="1" customWidth="1" outlineLevel="1"/>
    <col min="8" max="8" width="18.75" style="4" customWidth="1"/>
    <col min="9" max="15" width="10.625" style="1" customWidth="1"/>
    <col min="16" max="16384" width="9" style="1" customWidth="1"/>
  </cols>
  <sheetData>
    <row r="2" spans="1:15" ht="21" customHeight="1">
      <c r="A2" s="345" t="s">
        <v>1153</v>
      </c>
      <c r="B2" s="345"/>
      <c r="C2" s="345"/>
      <c r="D2" s="345"/>
      <c r="E2" s="345"/>
      <c r="F2" s="345"/>
      <c r="G2" s="345"/>
      <c r="H2" s="345"/>
    </row>
    <row r="3" spans="1:15" s="2" customFormat="1" ht="21" customHeight="1">
      <c r="A3" s="355" t="s">
        <v>3</v>
      </c>
      <c r="B3" s="357" t="s">
        <v>16</v>
      </c>
      <c r="C3" s="357" t="s">
        <v>37</v>
      </c>
      <c r="D3" s="357" t="s">
        <v>1068</v>
      </c>
      <c r="E3" s="359" t="s">
        <v>1136</v>
      </c>
      <c r="F3" s="359" t="s">
        <v>140</v>
      </c>
      <c r="G3" s="359" t="s">
        <v>1133</v>
      </c>
      <c r="H3" s="365" t="s">
        <v>5</v>
      </c>
      <c r="I3" s="51"/>
      <c r="J3" s="51"/>
      <c r="K3" s="51"/>
      <c r="L3" s="29"/>
      <c r="M3" s="29"/>
      <c r="N3" s="29"/>
      <c r="O3" s="29"/>
    </row>
    <row r="4" spans="1:15" ht="42" customHeight="1">
      <c r="A4" s="13">
        <v>1</v>
      </c>
      <c r="B4" s="21" t="s">
        <v>610</v>
      </c>
      <c r="C4" s="21" t="s">
        <v>1410</v>
      </c>
      <c r="D4" s="23" t="s">
        <v>1424</v>
      </c>
      <c r="E4" s="35">
        <v>2348.0500000000002</v>
      </c>
      <c r="F4" s="23" t="s">
        <v>738</v>
      </c>
      <c r="G4" s="44" t="s">
        <v>1277</v>
      </c>
      <c r="H4" s="74"/>
      <c r="I4" s="85"/>
      <c r="J4" s="80"/>
      <c r="K4" s="85"/>
      <c r="L4" s="89"/>
      <c r="M4" s="89"/>
      <c r="N4" s="91"/>
      <c r="O4" s="89"/>
    </row>
    <row r="5" spans="1:15" ht="42" customHeight="1">
      <c r="A5" s="13">
        <f t="shared" ref="A5:A68" si="0">A4+1</f>
        <v>2</v>
      </c>
      <c r="B5" s="21" t="s">
        <v>867</v>
      </c>
      <c r="C5" s="20" t="s">
        <v>1384</v>
      </c>
      <c r="D5" s="20" t="s">
        <v>1422</v>
      </c>
      <c r="E5" s="33">
        <v>2886.01</v>
      </c>
      <c r="F5" s="20" t="s">
        <v>738</v>
      </c>
      <c r="G5" s="11" t="s">
        <v>537</v>
      </c>
      <c r="H5" s="74"/>
      <c r="I5" s="85"/>
      <c r="J5" s="80"/>
      <c r="K5" s="85"/>
      <c r="L5" s="89"/>
      <c r="M5" s="89"/>
      <c r="N5" s="91"/>
      <c r="O5" s="89"/>
    </row>
    <row r="6" spans="1:15" s="5" customFormat="1" ht="44.25" customHeight="1">
      <c r="A6" s="12">
        <f t="shared" si="0"/>
        <v>3</v>
      </c>
      <c r="B6" s="22" t="s">
        <v>1379</v>
      </c>
      <c r="C6" s="22" t="s">
        <v>814</v>
      </c>
      <c r="D6" s="23" t="s">
        <v>1283</v>
      </c>
      <c r="E6" s="35">
        <v>1828.77</v>
      </c>
      <c r="F6" s="22" t="s">
        <v>1392</v>
      </c>
      <c r="G6" s="13" t="s">
        <v>1355</v>
      </c>
      <c r="H6" s="74"/>
      <c r="I6" s="367"/>
      <c r="J6" s="368"/>
      <c r="K6" s="367"/>
      <c r="L6" s="370"/>
      <c r="M6" s="370"/>
      <c r="N6" s="129"/>
      <c r="O6" s="370"/>
    </row>
    <row r="7" spans="1:15" s="6" customFormat="1" ht="33" customHeight="1">
      <c r="A7" s="13">
        <f t="shared" si="0"/>
        <v>4</v>
      </c>
      <c r="B7" s="20" t="s">
        <v>1403</v>
      </c>
      <c r="C7" s="21" t="s">
        <v>1250</v>
      </c>
      <c r="D7" s="21" t="s">
        <v>1427</v>
      </c>
      <c r="E7" s="33">
        <v>1101.08</v>
      </c>
      <c r="F7" s="20" t="s">
        <v>738</v>
      </c>
      <c r="G7" s="11" t="s">
        <v>1334</v>
      </c>
      <c r="H7" s="74" t="s">
        <v>1054</v>
      </c>
      <c r="I7" s="86"/>
      <c r="J7" s="81"/>
      <c r="K7" s="86"/>
      <c r="L7" s="89"/>
      <c r="M7" s="89"/>
      <c r="N7" s="91"/>
      <c r="O7" s="89"/>
    </row>
    <row r="8" spans="1:15" s="6" customFormat="1" ht="25.5" customHeight="1">
      <c r="A8" s="13">
        <f t="shared" si="0"/>
        <v>5</v>
      </c>
      <c r="B8" s="20" t="s">
        <v>1404</v>
      </c>
      <c r="C8" s="20" t="s">
        <v>727</v>
      </c>
      <c r="D8" s="20" t="s">
        <v>1286</v>
      </c>
      <c r="E8" s="33">
        <v>291.61</v>
      </c>
      <c r="F8" s="20" t="s">
        <v>230</v>
      </c>
      <c r="G8" s="11" t="s">
        <v>1432</v>
      </c>
      <c r="H8" s="74"/>
      <c r="I8" s="86"/>
      <c r="J8" s="81"/>
      <c r="K8" s="86"/>
      <c r="L8" s="89"/>
      <c r="M8" s="89"/>
      <c r="N8" s="91"/>
      <c r="O8" s="89"/>
    </row>
    <row r="9" spans="1:15" s="6" customFormat="1" ht="25.5" customHeight="1">
      <c r="A9" s="13">
        <f t="shared" si="0"/>
        <v>6</v>
      </c>
      <c r="B9" s="20" t="s">
        <v>1404</v>
      </c>
      <c r="C9" s="20" t="s">
        <v>1203</v>
      </c>
      <c r="D9" s="20" t="s">
        <v>757</v>
      </c>
      <c r="E9" s="33">
        <v>281.24</v>
      </c>
      <c r="F9" s="20" t="s">
        <v>230</v>
      </c>
      <c r="G9" s="11" t="s">
        <v>1437</v>
      </c>
      <c r="H9" s="74"/>
      <c r="I9" s="86"/>
      <c r="J9" s="81"/>
      <c r="K9" s="86"/>
      <c r="L9" s="89"/>
      <c r="M9" s="89"/>
      <c r="N9" s="91"/>
      <c r="O9" s="89"/>
    </row>
    <row r="10" spans="1:15" ht="25.5" customHeight="1">
      <c r="A10" s="13">
        <f t="shared" si="0"/>
        <v>7</v>
      </c>
      <c r="B10" s="20" t="s">
        <v>1376</v>
      </c>
      <c r="C10" s="20" t="s">
        <v>771</v>
      </c>
      <c r="D10" s="20" t="s">
        <v>772</v>
      </c>
      <c r="E10" s="33">
        <v>1853</v>
      </c>
      <c r="F10" s="20" t="s">
        <v>1091</v>
      </c>
      <c r="G10" s="11" t="s">
        <v>773</v>
      </c>
      <c r="H10" s="27" t="s">
        <v>1057</v>
      </c>
      <c r="I10" s="85"/>
      <c r="J10" s="80"/>
      <c r="K10" s="85"/>
      <c r="L10" s="89"/>
      <c r="M10" s="89"/>
      <c r="N10" s="91"/>
      <c r="O10" s="89"/>
    </row>
    <row r="11" spans="1:15" ht="25.5" customHeight="1">
      <c r="A11" s="13">
        <f t="shared" si="0"/>
        <v>8</v>
      </c>
      <c r="B11" s="23" t="s">
        <v>1376</v>
      </c>
      <c r="C11" s="23" t="s">
        <v>844</v>
      </c>
      <c r="D11" s="23" t="s">
        <v>385</v>
      </c>
      <c r="E11" s="35">
        <v>928.81</v>
      </c>
      <c r="F11" s="23" t="s">
        <v>1091</v>
      </c>
      <c r="G11" s="13" t="s">
        <v>1093</v>
      </c>
      <c r="H11" s="74" t="s">
        <v>1055</v>
      </c>
      <c r="I11" s="85"/>
      <c r="J11" s="80"/>
      <c r="K11" s="85"/>
      <c r="L11" s="89"/>
      <c r="M11" s="89"/>
      <c r="N11" s="91"/>
      <c r="O11" s="89"/>
    </row>
    <row r="12" spans="1:15" ht="25.5" customHeight="1">
      <c r="A12" s="13">
        <f t="shared" si="0"/>
        <v>9</v>
      </c>
      <c r="B12" s="23" t="s">
        <v>1376</v>
      </c>
      <c r="C12" s="23" t="s">
        <v>847</v>
      </c>
      <c r="D12" s="23" t="s">
        <v>850</v>
      </c>
      <c r="E12" s="33">
        <v>712.81</v>
      </c>
      <c r="F12" s="23" t="s">
        <v>1091</v>
      </c>
      <c r="G12" s="11" t="s">
        <v>583</v>
      </c>
      <c r="H12" s="74" t="s">
        <v>1055</v>
      </c>
      <c r="I12" s="85"/>
      <c r="J12" s="80"/>
      <c r="K12" s="85"/>
      <c r="L12" s="89"/>
      <c r="M12" s="89"/>
      <c r="N12" s="91"/>
      <c r="O12" s="89"/>
    </row>
    <row r="13" spans="1:15" s="6" customFormat="1" ht="25.5" customHeight="1">
      <c r="A13" s="13">
        <f t="shared" si="0"/>
        <v>10</v>
      </c>
      <c r="B13" s="23" t="s">
        <v>1376</v>
      </c>
      <c r="C13" s="23" t="s">
        <v>504</v>
      </c>
      <c r="D13" s="23" t="s">
        <v>852</v>
      </c>
      <c r="E13" s="35">
        <v>878.3</v>
      </c>
      <c r="F13" s="23" t="s">
        <v>1091</v>
      </c>
      <c r="G13" s="13" t="s">
        <v>1094</v>
      </c>
      <c r="H13" s="74" t="s">
        <v>1053</v>
      </c>
      <c r="I13" s="86"/>
      <c r="J13" s="81"/>
      <c r="K13" s="86"/>
      <c r="L13" s="89"/>
      <c r="M13" s="89"/>
      <c r="N13" s="91"/>
      <c r="O13" s="89"/>
    </row>
    <row r="14" spans="1:15" s="6" customFormat="1" ht="25.5" customHeight="1">
      <c r="A14" s="13">
        <f t="shared" si="0"/>
        <v>11</v>
      </c>
      <c r="B14" s="23" t="s">
        <v>1376</v>
      </c>
      <c r="C14" s="23" t="s">
        <v>854</v>
      </c>
      <c r="D14" s="23" t="s">
        <v>17</v>
      </c>
      <c r="E14" s="35">
        <v>882.63</v>
      </c>
      <c r="F14" s="23" t="s">
        <v>1091</v>
      </c>
      <c r="G14" s="13" t="s">
        <v>484</v>
      </c>
      <c r="H14" s="74" t="s">
        <v>1053</v>
      </c>
      <c r="I14" s="86"/>
      <c r="J14" s="81"/>
      <c r="K14" s="86"/>
      <c r="L14" s="89"/>
      <c r="M14" s="89"/>
      <c r="N14" s="91"/>
      <c r="O14" s="89"/>
    </row>
    <row r="15" spans="1:15" s="6" customFormat="1" ht="25.5" customHeight="1">
      <c r="A15" s="13">
        <f t="shared" si="0"/>
        <v>12</v>
      </c>
      <c r="B15" s="23" t="s">
        <v>1376</v>
      </c>
      <c r="C15" s="23" t="s">
        <v>879</v>
      </c>
      <c r="D15" s="23" t="s">
        <v>128</v>
      </c>
      <c r="E15" s="35">
        <v>1114.47</v>
      </c>
      <c r="F15" s="23" t="s">
        <v>1091</v>
      </c>
      <c r="G15" s="13" t="s">
        <v>78</v>
      </c>
      <c r="H15" s="74" t="s">
        <v>1053</v>
      </c>
      <c r="I15" s="86"/>
      <c r="J15" s="81"/>
      <c r="K15" s="86"/>
      <c r="L15" s="89"/>
      <c r="M15" s="89"/>
      <c r="N15" s="91"/>
      <c r="O15" s="89"/>
    </row>
    <row r="16" spans="1:15" s="6" customFormat="1" ht="25.5" customHeight="1">
      <c r="A16" s="13">
        <f t="shared" si="0"/>
        <v>13</v>
      </c>
      <c r="B16" s="23" t="s">
        <v>1376</v>
      </c>
      <c r="C16" s="23" t="s">
        <v>161</v>
      </c>
      <c r="D16" s="23" t="s">
        <v>855</v>
      </c>
      <c r="E16" s="35">
        <v>850.05</v>
      </c>
      <c r="F16" s="23" t="s">
        <v>1091</v>
      </c>
      <c r="G16" s="44" t="s">
        <v>1095</v>
      </c>
      <c r="H16" s="74" t="s">
        <v>1053</v>
      </c>
      <c r="I16" s="86"/>
      <c r="J16" s="81"/>
      <c r="K16" s="86"/>
      <c r="L16" s="89"/>
      <c r="M16" s="89"/>
      <c r="N16" s="91"/>
      <c r="O16" s="89"/>
    </row>
    <row r="17" spans="1:15" s="6" customFormat="1" ht="25.5" customHeight="1">
      <c r="A17" s="13">
        <f t="shared" si="0"/>
        <v>14</v>
      </c>
      <c r="B17" s="23" t="s">
        <v>1376</v>
      </c>
      <c r="C17" s="23" t="s">
        <v>506</v>
      </c>
      <c r="D17" s="23" t="s">
        <v>856</v>
      </c>
      <c r="E17" s="35">
        <v>807.72</v>
      </c>
      <c r="F17" s="23" t="s">
        <v>1091</v>
      </c>
      <c r="G17" s="13" t="s">
        <v>574</v>
      </c>
      <c r="H17" s="74" t="s">
        <v>1053</v>
      </c>
      <c r="I17" s="86"/>
      <c r="J17" s="81"/>
      <c r="K17" s="86"/>
      <c r="L17" s="89"/>
      <c r="M17" s="89"/>
      <c r="N17" s="91"/>
      <c r="O17" s="89"/>
    </row>
    <row r="18" spans="1:15" ht="25.5" customHeight="1">
      <c r="A18" s="13">
        <f t="shared" si="0"/>
        <v>15</v>
      </c>
      <c r="B18" s="23" t="s">
        <v>1376</v>
      </c>
      <c r="C18" s="23" t="s">
        <v>857</v>
      </c>
      <c r="D18" s="23" t="s">
        <v>858</v>
      </c>
      <c r="E18" s="35">
        <v>1030.96</v>
      </c>
      <c r="F18" s="23" t="s">
        <v>1091</v>
      </c>
      <c r="G18" s="13" t="s">
        <v>293</v>
      </c>
      <c r="H18" s="74" t="s">
        <v>215</v>
      </c>
      <c r="I18" s="85"/>
      <c r="J18" s="80"/>
      <c r="K18" s="85"/>
      <c r="L18" s="89"/>
      <c r="M18" s="89"/>
      <c r="N18" s="91"/>
      <c r="O18" s="89"/>
    </row>
    <row r="19" spans="1:15" ht="25.5" customHeight="1">
      <c r="A19" s="13">
        <f t="shared" si="0"/>
        <v>16</v>
      </c>
      <c r="B19" s="23" t="s">
        <v>1376</v>
      </c>
      <c r="C19" s="23" t="s">
        <v>859</v>
      </c>
      <c r="D19" s="23" t="s">
        <v>671</v>
      </c>
      <c r="E19" s="35">
        <v>867.49</v>
      </c>
      <c r="F19" s="23" t="s">
        <v>1091</v>
      </c>
      <c r="G19" s="13" t="s">
        <v>416</v>
      </c>
      <c r="H19" s="74" t="s">
        <v>215</v>
      </c>
      <c r="I19" s="85"/>
      <c r="J19" s="80"/>
      <c r="K19" s="85"/>
      <c r="L19" s="89"/>
      <c r="M19" s="89"/>
      <c r="N19" s="91"/>
      <c r="O19" s="89"/>
    </row>
    <row r="20" spans="1:15" ht="25.5" customHeight="1">
      <c r="A20" s="13">
        <f t="shared" si="0"/>
        <v>17</v>
      </c>
      <c r="B20" s="23" t="s">
        <v>1376</v>
      </c>
      <c r="C20" s="23" t="s">
        <v>861</v>
      </c>
      <c r="D20" s="23" t="s">
        <v>681</v>
      </c>
      <c r="E20" s="35">
        <v>871.53</v>
      </c>
      <c r="F20" s="23" t="s">
        <v>1091</v>
      </c>
      <c r="G20" s="13" t="s">
        <v>69</v>
      </c>
      <c r="H20" s="74" t="s">
        <v>215</v>
      </c>
      <c r="I20" s="85"/>
      <c r="J20" s="80"/>
      <c r="K20" s="85"/>
      <c r="L20" s="89"/>
      <c r="M20" s="89"/>
      <c r="N20" s="91"/>
      <c r="O20" s="89"/>
    </row>
    <row r="21" spans="1:15" ht="25.5" customHeight="1">
      <c r="A21" s="13">
        <f t="shared" si="0"/>
        <v>18</v>
      </c>
      <c r="B21" s="23" t="s">
        <v>1376</v>
      </c>
      <c r="C21" s="23" t="s">
        <v>696</v>
      </c>
      <c r="D21" s="23" t="s">
        <v>862</v>
      </c>
      <c r="E21" s="35">
        <v>830.09</v>
      </c>
      <c r="F21" s="23" t="s">
        <v>1091</v>
      </c>
      <c r="G21" s="13" t="s">
        <v>905</v>
      </c>
      <c r="H21" s="74" t="s">
        <v>1053</v>
      </c>
      <c r="I21" s="85"/>
      <c r="J21" s="80"/>
      <c r="K21" s="85"/>
      <c r="L21" s="89"/>
      <c r="M21" s="89"/>
      <c r="N21" s="91"/>
      <c r="O21" s="89"/>
    </row>
    <row r="22" spans="1:15" ht="33.75" customHeight="1">
      <c r="A22" s="13">
        <f t="shared" si="0"/>
        <v>19</v>
      </c>
      <c r="B22" s="23" t="s">
        <v>1376</v>
      </c>
      <c r="C22" s="23" t="s">
        <v>196</v>
      </c>
      <c r="D22" s="23" t="s">
        <v>198</v>
      </c>
      <c r="E22" s="35">
        <v>1306</v>
      </c>
      <c r="F22" s="23" t="s">
        <v>1091</v>
      </c>
      <c r="G22" s="13" t="s">
        <v>926</v>
      </c>
      <c r="H22" s="74" t="s">
        <v>215</v>
      </c>
      <c r="I22" s="85"/>
      <c r="J22" s="80"/>
      <c r="K22" s="85"/>
      <c r="L22" s="89"/>
      <c r="M22" s="89"/>
      <c r="N22" s="91"/>
      <c r="O22" s="89"/>
    </row>
    <row r="23" spans="1:15" ht="33.75" customHeight="1">
      <c r="A23" s="13">
        <f t="shared" si="0"/>
        <v>20</v>
      </c>
      <c r="B23" s="23" t="s">
        <v>1156</v>
      </c>
      <c r="C23" s="23" t="s">
        <v>169</v>
      </c>
      <c r="D23" s="23" t="s">
        <v>200</v>
      </c>
      <c r="E23" s="360">
        <v>2885.07</v>
      </c>
      <c r="F23" s="23" t="s">
        <v>1091</v>
      </c>
      <c r="G23" s="13" t="s">
        <v>210</v>
      </c>
      <c r="H23" s="74" t="s">
        <v>1053</v>
      </c>
      <c r="I23" s="85"/>
      <c r="J23" s="80"/>
      <c r="K23" s="85"/>
      <c r="L23" s="89"/>
      <c r="M23" s="89"/>
      <c r="N23" s="91"/>
      <c r="O23" s="89"/>
    </row>
    <row r="24" spans="1:15" ht="24.75" customHeight="1">
      <c r="A24" s="13">
        <f t="shared" si="0"/>
        <v>21</v>
      </c>
      <c r="B24" s="23" t="s">
        <v>1376</v>
      </c>
      <c r="C24" s="23" t="s">
        <v>199</v>
      </c>
      <c r="D24" s="23" t="s">
        <v>864</v>
      </c>
      <c r="E24" s="35">
        <v>779.98</v>
      </c>
      <c r="F24" s="23" t="s">
        <v>1091</v>
      </c>
      <c r="G24" s="16" t="s">
        <v>1097</v>
      </c>
      <c r="H24" s="74" t="s">
        <v>1053</v>
      </c>
      <c r="I24" s="85"/>
      <c r="J24" s="80"/>
      <c r="K24" s="85"/>
      <c r="L24" s="89"/>
      <c r="M24" s="89"/>
      <c r="N24" s="91"/>
      <c r="O24" s="89"/>
    </row>
    <row r="25" spans="1:15" ht="24.75" customHeight="1">
      <c r="A25" s="13">
        <f t="shared" si="0"/>
        <v>22</v>
      </c>
      <c r="B25" s="23" t="s">
        <v>1376</v>
      </c>
      <c r="C25" s="23" t="s">
        <v>633</v>
      </c>
      <c r="D25" s="23" t="s">
        <v>866</v>
      </c>
      <c r="E25" s="35">
        <v>1499.98</v>
      </c>
      <c r="F25" s="23" t="s">
        <v>1091</v>
      </c>
      <c r="G25" s="13" t="s">
        <v>1097</v>
      </c>
      <c r="H25" s="74" t="s">
        <v>1053</v>
      </c>
      <c r="I25" s="85"/>
      <c r="J25" s="80"/>
      <c r="K25" s="85"/>
      <c r="L25" s="89"/>
      <c r="M25" s="89"/>
      <c r="N25" s="91"/>
      <c r="O25" s="89"/>
    </row>
    <row r="26" spans="1:15" s="5" customFormat="1" ht="24.75" customHeight="1">
      <c r="A26" s="13">
        <f t="shared" si="0"/>
        <v>23</v>
      </c>
      <c r="B26" s="23" t="s">
        <v>1376</v>
      </c>
      <c r="C26" s="23" t="s">
        <v>868</v>
      </c>
      <c r="D26" s="23" t="s">
        <v>1043</v>
      </c>
      <c r="E26" s="35">
        <v>1383.87</v>
      </c>
      <c r="F26" s="23" t="s">
        <v>1091</v>
      </c>
      <c r="G26" s="13" t="s">
        <v>1098</v>
      </c>
      <c r="H26" s="74" t="s">
        <v>215</v>
      </c>
      <c r="I26" s="5"/>
      <c r="J26" s="5"/>
      <c r="K26" s="5"/>
      <c r="L26" s="89"/>
      <c r="M26" s="89"/>
      <c r="N26" s="91"/>
      <c r="O26" s="89"/>
    </row>
    <row r="27" spans="1:15" ht="24.75" customHeight="1">
      <c r="A27" s="13">
        <f t="shared" si="0"/>
        <v>24</v>
      </c>
      <c r="B27" s="23" t="s">
        <v>1376</v>
      </c>
      <c r="C27" s="23" t="s">
        <v>1180</v>
      </c>
      <c r="D27" s="23" t="s">
        <v>1183</v>
      </c>
      <c r="E27" s="35">
        <v>1999.56</v>
      </c>
      <c r="F27" s="23" t="s">
        <v>1091</v>
      </c>
      <c r="G27" s="13" t="s">
        <v>1216</v>
      </c>
      <c r="H27" s="74" t="s">
        <v>1054</v>
      </c>
      <c r="I27" s="85"/>
      <c r="J27" s="80"/>
      <c r="K27" s="85"/>
      <c r="L27" s="89"/>
      <c r="M27" s="89"/>
      <c r="N27" s="91"/>
      <c r="O27" s="89"/>
    </row>
    <row r="28" spans="1:15" ht="33.75" customHeight="1">
      <c r="A28" s="13">
        <f t="shared" si="0"/>
        <v>25</v>
      </c>
      <c r="B28" s="23" t="s">
        <v>1376</v>
      </c>
      <c r="C28" s="23" t="s">
        <v>213</v>
      </c>
      <c r="D28" s="23" t="s">
        <v>120</v>
      </c>
      <c r="E28" s="35">
        <v>888.52</v>
      </c>
      <c r="F28" s="23" t="s">
        <v>1091</v>
      </c>
      <c r="G28" s="13" t="s">
        <v>252</v>
      </c>
      <c r="H28" s="74" t="s">
        <v>1054</v>
      </c>
      <c r="I28" s="85"/>
      <c r="J28" s="80"/>
      <c r="K28" s="85"/>
      <c r="L28" s="89"/>
      <c r="M28" s="89"/>
      <c r="N28" s="91"/>
      <c r="O28" s="89"/>
    </row>
    <row r="29" spans="1:15" s="5" customFormat="1" ht="27" customHeight="1">
      <c r="A29" s="13">
        <f t="shared" si="0"/>
        <v>26</v>
      </c>
      <c r="B29" s="358" t="s">
        <v>320</v>
      </c>
      <c r="C29" s="30" t="s">
        <v>205</v>
      </c>
      <c r="D29" s="358" t="s">
        <v>208</v>
      </c>
      <c r="E29" s="361">
        <v>391.41</v>
      </c>
      <c r="F29" s="363" t="s">
        <v>1361</v>
      </c>
      <c r="G29" s="364" t="s">
        <v>497</v>
      </c>
      <c r="H29" s="366"/>
      <c r="I29" s="84"/>
      <c r="J29" s="368"/>
      <c r="K29" s="84"/>
      <c r="L29" s="89"/>
      <c r="M29" s="89"/>
      <c r="N29" s="91"/>
      <c r="O29" s="89"/>
    </row>
    <row r="30" spans="1:15" ht="27" customHeight="1">
      <c r="A30" s="13">
        <f t="shared" si="0"/>
        <v>27</v>
      </c>
      <c r="B30" s="308" t="s">
        <v>897</v>
      </c>
      <c r="C30" s="20" t="s">
        <v>212</v>
      </c>
      <c r="D30" s="23" t="s">
        <v>218</v>
      </c>
      <c r="E30" s="33">
        <v>1782.8</v>
      </c>
      <c r="F30" s="20" t="s">
        <v>1091</v>
      </c>
      <c r="G30" s="11" t="s">
        <v>388</v>
      </c>
      <c r="H30" s="27" t="s">
        <v>215</v>
      </c>
      <c r="I30" s="85"/>
      <c r="J30" s="80"/>
      <c r="K30" s="85"/>
      <c r="L30" s="89"/>
      <c r="M30" s="89"/>
      <c r="N30" s="91"/>
      <c r="O30" s="89"/>
    </row>
    <row r="31" spans="1:15" ht="27" customHeight="1">
      <c r="A31" s="13">
        <f t="shared" si="0"/>
        <v>28</v>
      </c>
      <c r="B31" s="23" t="s">
        <v>976</v>
      </c>
      <c r="C31" s="23" t="s">
        <v>224</v>
      </c>
      <c r="D31" s="23" t="s">
        <v>486</v>
      </c>
      <c r="E31" s="35">
        <v>1076.32</v>
      </c>
      <c r="F31" s="23" t="s">
        <v>1091</v>
      </c>
      <c r="G31" s="13" t="s">
        <v>1100</v>
      </c>
      <c r="H31" s="74" t="s">
        <v>145</v>
      </c>
      <c r="I31" s="85"/>
      <c r="J31" s="80"/>
      <c r="K31" s="85"/>
      <c r="L31" s="89"/>
      <c r="M31" s="89"/>
      <c r="N31" s="91"/>
      <c r="O31" s="89"/>
    </row>
    <row r="32" spans="1:15" ht="27" customHeight="1">
      <c r="A32" s="13">
        <f t="shared" si="0"/>
        <v>29</v>
      </c>
      <c r="B32" s="23" t="s">
        <v>976</v>
      </c>
      <c r="C32" s="23" t="s">
        <v>226</v>
      </c>
      <c r="D32" s="23" t="s">
        <v>52</v>
      </c>
      <c r="E32" s="35">
        <v>1374.86</v>
      </c>
      <c r="F32" s="23" t="s">
        <v>1091</v>
      </c>
      <c r="G32" s="13" t="s">
        <v>57</v>
      </c>
      <c r="H32" s="74" t="s">
        <v>1053</v>
      </c>
      <c r="I32" s="85"/>
      <c r="J32" s="80"/>
      <c r="K32" s="85"/>
      <c r="L32" s="89"/>
      <c r="M32" s="89"/>
      <c r="N32" s="91"/>
      <c r="O32" s="89"/>
    </row>
    <row r="33" spans="1:21" ht="27" customHeight="1">
      <c r="A33" s="13">
        <f t="shared" si="0"/>
        <v>30</v>
      </c>
      <c r="B33" s="23" t="s">
        <v>976</v>
      </c>
      <c r="C33" s="23" t="s">
        <v>231</v>
      </c>
      <c r="D33" s="23" t="s">
        <v>232</v>
      </c>
      <c r="E33" s="35">
        <v>985.45</v>
      </c>
      <c r="F33" s="23" t="s">
        <v>1091</v>
      </c>
      <c r="G33" s="13" t="s">
        <v>640</v>
      </c>
      <c r="H33" s="74" t="s">
        <v>1053</v>
      </c>
      <c r="I33" s="85"/>
      <c r="J33" s="80"/>
      <c r="K33" s="85"/>
      <c r="L33" s="89"/>
      <c r="M33" s="89"/>
      <c r="N33" s="91"/>
      <c r="O33" s="89"/>
    </row>
    <row r="34" spans="1:21" ht="27" customHeight="1">
      <c r="A34" s="13">
        <f t="shared" si="0"/>
        <v>31</v>
      </c>
      <c r="B34" s="23" t="s">
        <v>976</v>
      </c>
      <c r="C34" s="23" t="s">
        <v>237</v>
      </c>
      <c r="D34" s="23" t="s">
        <v>240</v>
      </c>
      <c r="E34" s="35">
        <v>1399.18</v>
      </c>
      <c r="F34" s="23" t="s">
        <v>1091</v>
      </c>
      <c r="G34" s="13" t="s">
        <v>290</v>
      </c>
      <c r="H34" s="74" t="s">
        <v>1053</v>
      </c>
      <c r="I34" s="85"/>
      <c r="J34" s="80"/>
      <c r="K34" s="85"/>
      <c r="L34" s="89"/>
      <c r="M34" s="89"/>
      <c r="N34" s="91"/>
      <c r="O34" s="89"/>
    </row>
    <row r="35" spans="1:21" ht="27" customHeight="1">
      <c r="A35" s="13">
        <f t="shared" si="0"/>
        <v>32</v>
      </c>
      <c r="B35" s="23" t="s">
        <v>976</v>
      </c>
      <c r="C35" s="23" t="s">
        <v>243</v>
      </c>
      <c r="D35" s="23" t="s">
        <v>248</v>
      </c>
      <c r="E35" s="35">
        <v>1144.1600000000001</v>
      </c>
      <c r="F35" s="23" t="s">
        <v>1091</v>
      </c>
      <c r="G35" s="13" t="s">
        <v>1102</v>
      </c>
      <c r="H35" s="74" t="s">
        <v>1053</v>
      </c>
      <c r="I35" s="85"/>
      <c r="J35" s="80"/>
      <c r="K35" s="85"/>
      <c r="L35" s="89"/>
      <c r="M35" s="89"/>
      <c r="N35" s="91"/>
      <c r="O35" s="89"/>
    </row>
    <row r="36" spans="1:21" ht="27" customHeight="1">
      <c r="A36" s="13">
        <f t="shared" si="0"/>
        <v>33</v>
      </c>
      <c r="B36" s="23" t="s">
        <v>976</v>
      </c>
      <c r="C36" s="23" t="s">
        <v>253</v>
      </c>
      <c r="D36" s="23" t="s">
        <v>257</v>
      </c>
      <c r="E36" s="35">
        <v>1102.71</v>
      </c>
      <c r="F36" s="23" t="s">
        <v>1091</v>
      </c>
      <c r="G36" s="13" t="s">
        <v>982</v>
      </c>
      <c r="H36" s="74" t="s">
        <v>1053</v>
      </c>
      <c r="I36" s="85"/>
      <c r="J36" s="80"/>
      <c r="K36" s="85"/>
      <c r="L36" s="89"/>
      <c r="M36" s="89"/>
      <c r="N36" s="91"/>
      <c r="O36" s="89"/>
    </row>
    <row r="37" spans="1:21" ht="27" customHeight="1">
      <c r="A37" s="13">
        <f t="shared" si="0"/>
        <v>34</v>
      </c>
      <c r="B37" s="23" t="s">
        <v>976</v>
      </c>
      <c r="C37" s="23" t="s">
        <v>259</v>
      </c>
      <c r="D37" s="23" t="s">
        <v>261</v>
      </c>
      <c r="E37" s="35">
        <v>1318.95</v>
      </c>
      <c r="F37" s="23" t="s">
        <v>1091</v>
      </c>
      <c r="G37" s="13" t="s">
        <v>488</v>
      </c>
      <c r="H37" s="74" t="s">
        <v>1053</v>
      </c>
      <c r="I37" s="85"/>
      <c r="J37" s="80"/>
      <c r="K37" s="85"/>
      <c r="L37" s="89"/>
      <c r="M37" s="89"/>
      <c r="N37" s="91"/>
      <c r="O37" s="89"/>
    </row>
    <row r="38" spans="1:21" s="6" customFormat="1" ht="27" customHeight="1">
      <c r="A38" s="13">
        <f t="shared" si="0"/>
        <v>35</v>
      </c>
      <c r="B38" s="23" t="s">
        <v>976</v>
      </c>
      <c r="C38" s="23" t="s">
        <v>266</v>
      </c>
      <c r="D38" s="23" t="s">
        <v>24</v>
      </c>
      <c r="E38" s="35">
        <v>1043.31</v>
      </c>
      <c r="F38" s="23" t="s">
        <v>1091</v>
      </c>
      <c r="G38" s="13" t="s">
        <v>1104</v>
      </c>
      <c r="H38" s="74" t="s">
        <v>1053</v>
      </c>
      <c r="I38" s="86"/>
      <c r="J38" s="81"/>
      <c r="K38" s="86"/>
      <c r="L38" s="89"/>
      <c r="M38" s="89"/>
      <c r="N38" s="91"/>
      <c r="O38" s="89"/>
    </row>
    <row r="39" spans="1:21" s="6" customFormat="1" ht="27" customHeight="1">
      <c r="A39" s="13">
        <f t="shared" si="0"/>
        <v>36</v>
      </c>
      <c r="B39" s="23" t="s">
        <v>976</v>
      </c>
      <c r="C39" s="23" t="s">
        <v>269</v>
      </c>
      <c r="D39" s="23" t="s">
        <v>304</v>
      </c>
      <c r="E39" s="35">
        <v>1348.59</v>
      </c>
      <c r="F39" s="23" t="s">
        <v>1091</v>
      </c>
      <c r="G39" s="13" t="s">
        <v>473</v>
      </c>
      <c r="H39" s="74" t="s">
        <v>1053</v>
      </c>
      <c r="I39" s="86"/>
      <c r="J39" s="81"/>
      <c r="K39" s="86"/>
      <c r="L39" s="89"/>
      <c r="M39" s="89"/>
      <c r="N39" s="91"/>
      <c r="O39" s="89"/>
    </row>
    <row r="40" spans="1:21" s="6" customFormat="1" ht="27" customHeight="1">
      <c r="A40" s="13">
        <f t="shared" si="0"/>
        <v>37</v>
      </c>
      <c r="B40" s="23" t="s">
        <v>976</v>
      </c>
      <c r="C40" s="23" t="s">
        <v>270</v>
      </c>
      <c r="D40" s="23" t="s">
        <v>274</v>
      </c>
      <c r="E40" s="35">
        <v>957.21</v>
      </c>
      <c r="F40" s="23" t="s">
        <v>436</v>
      </c>
      <c r="G40" s="13" t="s">
        <v>887</v>
      </c>
      <c r="H40" s="74" t="s">
        <v>1053</v>
      </c>
      <c r="I40" s="86"/>
      <c r="J40" s="81"/>
      <c r="K40" s="86"/>
      <c r="L40" s="89"/>
      <c r="M40" s="89"/>
      <c r="N40" s="91"/>
      <c r="O40" s="89"/>
    </row>
    <row r="41" spans="1:21" s="6" customFormat="1" ht="33.75" customHeight="1">
      <c r="A41" s="13">
        <f t="shared" si="0"/>
        <v>38</v>
      </c>
      <c r="B41" s="23" t="s">
        <v>976</v>
      </c>
      <c r="C41" s="23" t="s">
        <v>152</v>
      </c>
      <c r="D41" s="23" t="s">
        <v>279</v>
      </c>
      <c r="E41" s="35">
        <v>356.75</v>
      </c>
      <c r="F41" s="23" t="s">
        <v>230</v>
      </c>
      <c r="G41" s="13" t="s">
        <v>1003</v>
      </c>
      <c r="H41" s="74" t="s">
        <v>1053</v>
      </c>
      <c r="I41" s="86"/>
      <c r="J41" s="81"/>
      <c r="K41" s="86"/>
      <c r="L41" s="89"/>
      <c r="M41" s="89"/>
      <c r="N41" s="91"/>
      <c r="O41" s="89"/>
    </row>
    <row r="42" spans="1:21" s="6" customFormat="1" ht="33.75" customHeight="1">
      <c r="A42" s="13">
        <f t="shared" si="0"/>
        <v>39</v>
      </c>
      <c r="B42" s="23" t="s">
        <v>976</v>
      </c>
      <c r="C42" s="23" t="s">
        <v>281</v>
      </c>
      <c r="D42" s="23" t="s">
        <v>1071</v>
      </c>
      <c r="E42" s="35">
        <v>1561.31</v>
      </c>
      <c r="F42" s="23" t="s">
        <v>1091</v>
      </c>
      <c r="G42" s="13" t="s">
        <v>944</v>
      </c>
      <c r="H42" s="74" t="s">
        <v>1053</v>
      </c>
      <c r="I42" s="86"/>
      <c r="J42" s="81"/>
      <c r="K42" s="86"/>
      <c r="L42" s="89"/>
      <c r="M42" s="89"/>
      <c r="N42" s="91"/>
      <c r="O42" s="89"/>
    </row>
    <row r="43" spans="1:21" s="6" customFormat="1" ht="33.75" customHeight="1">
      <c r="A43" s="13">
        <f t="shared" si="0"/>
        <v>40</v>
      </c>
      <c r="B43" s="23" t="s">
        <v>976</v>
      </c>
      <c r="C43" s="23" t="s">
        <v>283</v>
      </c>
      <c r="D43" s="23" t="s">
        <v>284</v>
      </c>
      <c r="E43" s="35">
        <v>1278.23</v>
      </c>
      <c r="F43" s="23" t="s">
        <v>1091</v>
      </c>
      <c r="G43" s="13" t="s">
        <v>277</v>
      </c>
      <c r="H43" s="74" t="s">
        <v>1053</v>
      </c>
      <c r="I43" s="86"/>
      <c r="J43" s="81"/>
      <c r="K43" s="86"/>
      <c r="L43" s="89"/>
      <c r="M43" s="89"/>
      <c r="N43" s="91"/>
      <c r="O43" s="89"/>
    </row>
    <row r="44" spans="1:21" ht="33.75" customHeight="1">
      <c r="A44" s="13">
        <f t="shared" si="0"/>
        <v>41</v>
      </c>
      <c r="B44" s="23" t="s">
        <v>976</v>
      </c>
      <c r="C44" s="23" t="s">
        <v>285</v>
      </c>
      <c r="D44" s="23" t="s">
        <v>288</v>
      </c>
      <c r="E44" s="35">
        <v>1397.02</v>
      </c>
      <c r="F44" s="23" t="s">
        <v>1091</v>
      </c>
      <c r="G44" s="13" t="s">
        <v>926</v>
      </c>
      <c r="H44" s="74" t="s">
        <v>1053</v>
      </c>
      <c r="I44" s="85"/>
      <c r="J44" s="80"/>
      <c r="K44" s="85"/>
      <c r="L44" s="89"/>
      <c r="M44" s="89"/>
      <c r="N44" s="91"/>
      <c r="O44" s="89"/>
    </row>
    <row r="45" spans="1:21" ht="33.75" customHeight="1">
      <c r="A45" s="13">
        <f t="shared" si="0"/>
        <v>42</v>
      </c>
      <c r="B45" s="23" t="s">
        <v>976</v>
      </c>
      <c r="C45" s="23" t="s">
        <v>291</v>
      </c>
      <c r="D45" s="23" t="s">
        <v>295</v>
      </c>
      <c r="E45" s="35">
        <v>1324.7900000000002</v>
      </c>
      <c r="F45" s="23" t="s">
        <v>1091</v>
      </c>
      <c r="G45" s="13" t="s">
        <v>800</v>
      </c>
      <c r="H45" s="74" t="s">
        <v>1053</v>
      </c>
      <c r="I45" s="85"/>
      <c r="J45" s="80"/>
      <c r="K45" s="85"/>
      <c r="L45" s="89"/>
      <c r="M45" s="89"/>
      <c r="N45" s="91"/>
      <c r="O45" s="89"/>
    </row>
    <row r="46" spans="1:21" ht="33.75" customHeight="1">
      <c r="A46" s="13">
        <f t="shared" si="0"/>
        <v>43</v>
      </c>
      <c r="B46" s="23" t="s">
        <v>976</v>
      </c>
      <c r="C46" s="23" t="s">
        <v>289</v>
      </c>
      <c r="D46" s="23" t="s">
        <v>298</v>
      </c>
      <c r="E46" s="35">
        <v>311.51</v>
      </c>
      <c r="F46" s="23" t="s">
        <v>230</v>
      </c>
      <c r="G46" s="13" t="s">
        <v>475</v>
      </c>
      <c r="H46" s="74" t="s">
        <v>1053</v>
      </c>
      <c r="I46" s="85"/>
      <c r="J46" s="80"/>
      <c r="K46" s="85"/>
      <c r="L46" s="89"/>
      <c r="M46" s="89"/>
      <c r="N46" s="91"/>
      <c r="O46" s="89"/>
    </row>
    <row r="47" spans="1:21" ht="33.75" customHeight="1">
      <c r="A47" s="13">
        <f t="shared" si="0"/>
        <v>44</v>
      </c>
      <c r="B47" s="23" t="s">
        <v>976</v>
      </c>
      <c r="C47" s="23" t="s">
        <v>289</v>
      </c>
      <c r="D47" s="23" t="s">
        <v>298</v>
      </c>
      <c r="E47" s="35">
        <v>311.51</v>
      </c>
      <c r="F47" s="23" t="s">
        <v>230</v>
      </c>
      <c r="G47" s="13" t="s">
        <v>475</v>
      </c>
      <c r="H47" s="74" t="s">
        <v>1053</v>
      </c>
      <c r="I47" s="84"/>
      <c r="J47" s="369"/>
      <c r="K47" s="84"/>
      <c r="L47" s="335"/>
      <c r="M47" s="335"/>
      <c r="N47" s="334"/>
      <c r="O47" s="335"/>
      <c r="P47" s="5"/>
      <c r="R47" s="5"/>
      <c r="S47" s="5"/>
      <c r="T47" s="5"/>
      <c r="U47" s="5"/>
    </row>
    <row r="48" spans="1:21" ht="33.75" customHeight="1">
      <c r="A48" s="13">
        <f t="shared" si="0"/>
        <v>45</v>
      </c>
      <c r="B48" s="23" t="s">
        <v>1380</v>
      </c>
      <c r="C48" s="23" t="s">
        <v>1218</v>
      </c>
      <c r="D48" s="23" t="s">
        <v>274</v>
      </c>
      <c r="E48" s="35">
        <v>258.63</v>
      </c>
      <c r="F48" s="23" t="s">
        <v>436</v>
      </c>
      <c r="G48" s="13" t="s">
        <v>666</v>
      </c>
      <c r="H48" s="74" t="s">
        <v>1053</v>
      </c>
      <c r="I48" s="85"/>
      <c r="J48" s="80"/>
      <c r="K48" s="85"/>
      <c r="L48" s="89"/>
      <c r="M48" s="89"/>
      <c r="N48" s="91"/>
      <c r="O48" s="89"/>
    </row>
    <row r="49" spans="1:15" ht="33.75" customHeight="1">
      <c r="A49" s="13">
        <f t="shared" si="0"/>
        <v>46</v>
      </c>
      <c r="B49" s="23" t="s">
        <v>976</v>
      </c>
      <c r="C49" s="23" t="s">
        <v>171</v>
      </c>
      <c r="D49" s="23" t="s">
        <v>309</v>
      </c>
      <c r="E49" s="35">
        <v>240.19</v>
      </c>
      <c r="F49" s="23" t="s">
        <v>230</v>
      </c>
      <c r="G49" s="13" t="s">
        <v>1109</v>
      </c>
      <c r="H49" s="74" t="s">
        <v>1053</v>
      </c>
      <c r="I49" s="85"/>
      <c r="J49" s="80"/>
      <c r="K49" s="85"/>
      <c r="L49" s="89"/>
      <c r="M49" s="89"/>
      <c r="N49" s="91"/>
      <c r="O49" s="89"/>
    </row>
    <row r="50" spans="1:15" ht="33.75" customHeight="1">
      <c r="A50" s="13">
        <f t="shared" si="0"/>
        <v>47</v>
      </c>
      <c r="B50" s="23" t="s">
        <v>976</v>
      </c>
      <c r="C50" s="23" t="s">
        <v>1080</v>
      </c>
      <c r="D50" s="23" t="s">
        <v>1084</v>
      </c>
      <c r="E50" s="35">
        <v>240.19</v>
      </c>
      <c r="F50" s="23" t="s">
        <v>230</v>
      </c>
      <c r="G50" s="13" t="s">
        <v>1109</v>
      </c>
      <c r="H50" s="74" t="s">
        <v>1053</v>
      </c>
      <c r="I50" s="85"/>
      <c r="J50" s="80"/>
      <c r="K50" s="85"/>
      <c r="L50" s="89"/>
      <c r="M50" s="89"/>
      <c r="N50" s="91"/>
      <c r="O50" s="89"/>
    </row>
    <row r="51" spans="1:15" ht="33.75" customHeight="1">
      <c r="A51" s="13">
        <f t="shared" si="0"/>
        <v>48</v>
      </c>
      <c r="B51" s="23" t="s">
        <v>323</v>
      </c>
      <c r="C51" s="23" t="s">
        <v>329</v>
      </c>
      <c r="D51" s="23" t="s">
        <v>331</v>
      </c>
      <c r="E51" s="35">
        <v>5862.39</v>
      </c>
      <c r="F51" s="23" t="s">
        <v>1091</v>
      </c>
      <c r="G51" s="13" t="s">
        <v>648</v>
      </c>
      <c r="H51" s="74" t="s">
        <v>1054</v>
      </c>
      <c r="I51" s="85"/>
      <c r="J51" s="80"/>
      <c r="K51" s="85"/>
      <c r="L51" s="89"/>
      <c r="M51" s="89"/>
      <c r="N51" s="91"/>
      <c r="O51" s="89"/>
    </row>
    <row r="52" spans="1:15" ht="33.75" customHeight="1">
      <c r="A52" s="13">
        <f t="shared" si="0"/>
        <v>49</v>
      </c>
      <c r="B52" s="23" t="s">
        <v>323</v>
      </c>
      <c r="C52" s="23" t="s">
        <v>333</v>
      </c>
      <c r="D52" s="23" t="s">
        <v>298</v>
      </c>
      <c r="E52" s="35">
        <v>6834.97</v>
      </c>
      <c r="F52" s="23" t="s">
        <v>230</v>
      </c>
      <c r="G52" s="13" t="s">
        <v>701</v>
      </c>
      <c r="H52" s="74" t="s">
        <v>215</v>
      </c>
      <c r="I52" s="85"/>
      <c r="J52" s="80"/>
      <c r="K52" s="85"/>
      <c r="L52" s="89"/>
      <c r="M52" s="89"/>
      <c r="N52" s="91"/>
      <c r="O52" s="89"/>
    </row>
    <row r="53" spans="1:15" ht="33.75" customHeight="1">
      <c r="A53" s="13">
        <f t="shared" si="0"/>
        <v>50</v>
      </c>
      <c r="B53" s="23" t="s">
        <v>323</v>
      </c>
      <c r="C53" s="23" t="s">
        <v>303</v>
      </c>
      <c r="D53" s="23" t="s">
        <v>338</v>
      </c>
      <c r="E53" s="35">
        <v>3370.86</v>
      </c>
      <c r="F53" s="23" t="s">
        <v>1091</v>
      </c>
      <c r="G53" s="13" t="s">
        <v>1110</v>
      </c>
      <c r="H53" s="74" t="s">
        <v>215</v>
      </c>
      <c r="I53" s="85"/>
      <c r="J53" s="80"/>
      <c r="K53" s="85"/>
      <c r="L53" s="89"/>
      <c r="M53" s="89"/>
      <c r="N53" s="91"/>
      <c r="O53" s="89"/>
    </row>
    <row r="54" spans="1:15" s="6" customFormat="1" ht="33.75" customHeight="1">
      <c r="A54" s="13">
        <f t="shared" si="0"/>
        <v>51</v>
      </c>
      <c r="B54" s="23" t="s">
        <v>323</v>
      </c>
      <c r="C54" s="23" t="s">
        <v>341</v>
      </c>
      <c r="D54" s="23" t="s">
        <v>342</v>
      </c>
      <c r="E54" s="35">
        <v>6695.41</v>
      </c>
      <c r="F54" s="23" t="s">
        <v>1091</v>
      </c>
      <c r="G54" s="13" t="s">
        <v>1111</v>
      </c>
      <c r="H54" s="74" t="s">
        <v>215</v>
      </c>
      <c r="I54" s="86"/>
      <c r="J54" s="81"/>
      <c r="K54" s="86"/>
      <c r="L54" s="89"/>
      <c r="M54" s="89"/>
      <c r="N54" s="91"/>
      <c r="O54" s="89"/>
    </row>
    <row r="55" spans="1:15" s="6" customFormat="1" ht="33.75" customHeight="1">
      <c r="A55" s="13">
        <f t="shared" si="0"/>
        <v>52</v>
      </c>
      <c r="B55" s="23" t="s">
        <v>323</v>
      </c>
      <c r="C55" s="23" t="s">
        <v>344</v>
      </c>
      <c r="D55" s="23" t="s">
        <v>348</v>
      </c>
      <c r="E55" s="35">
        <v>5728.9</v>
      </c>
      <c r="F55" s="23" t="s">
        <v>1091</v>
      </c>
      <c r="G55" s="13" t="s">
        <v>78</v>
      </c>
      <c r="H55" s="74" t="s">
        <v>215</v>
      </c>
      <c r="I55" s="86"/>
      <c r="J55" s="81"/>
      <c r="K55" s="86"/>
      <c r="L55" s="89"/>
      <c r="M55" s="89"/>
      <c r="N55" s="91"/>
      <c r="O55" s="89"/>
    </row>
    <row r="56" spans="1:15" s="6" customFormat="1" ht="33.75" customHeight="1">
      <c r="A56" s="13">
        <f t="shared" si="0"/>
        <v>53</v>
      </c>
      <c r="B56" s="23" t="s">
        <v>323</v>
      </c>
      <c r="C56" s="23" t="s">
        <v>351</v>
      </c>
      <c r="D56" s="23" t="s">
        <v>352</v>
      </c>
      <c r="E56" s="35">
        <v>6377.44</v>
      </c>
      <c r="F56" s="23" t="s">
        <v>1091</v>
      </c>
      <c r="G56" s="13" t="s">
        <v>1113</v>
      </c>
      <c r="H56" s="74" t="s">
        <v>215</v>
      </c>
      <c r="I56" s="86"/>
      <c r="J56" s="81"/>
      <c r="K56" s="86"/>
      <c r="L56" s="89"/>
      <c r="M56" s="89"/>
      <c r="N56" s="91"/>
      <c r="O56" s="89"/>
    </row>
    <row r="57" spans="1:15" s="6" customFormat="1" ht="33.75" customHeight="1">
      <c r="A57" s="13">
        <f t="shared" si="0"/>
        <v>54</v>
      </c>
      <c r="B57" s="23" t="s">
        <v>323</v>
      </c>
      <c r="C57" s="23" t="s">
        <v>325</v>
      </c>
      <c r="D57" s="23" t="s">
        <v>356</v>
      </c>
      <c r="E57" s="35">
        <v>7335.76</v>
      </c>
      <c r="F57" s="23" t="s">
        <v>1091</v>
      </c>
      <c r="G57" s="13" t="s">
        <v>1114</v>
      </c>
      <c r="H57" s="74" t="s">
        <v>215</v>
      </c>
      <c r="I57" s="86"/>
      <c r="J57" s="81"/>
      <c r="K57" s="86"/>
      <c r="L57" s="89"/>
      <c r="M57" s="89"/>
      <c r="N57" s="91"/>
      <c r="O57" s="89"/>
    </row>
    <row r="58" spans="1:15" s="6" customFormat="1" ht="33.75" customHeight="1">
      <c r="A58" s="13">
        <f t="shared" si="0"/>
        <v>55</v>
      </c>
      <c r="B58" s="23" t="s">
        <v>323</v>
      </c>
      <c r="C58" s="23" t="s">
        <v>357</v>
      </c>
      <c r="D58" s="23" t="s">
        <v>358</v>
      </c>
      <c r="E58" s="35">
        <v>6933.64</v>
      </c>
      <c r="F58" s="23" t="s">
        <v>1091</v>
      </c>
      <c r="G58" s="13" t="s">
        <v>1116</v>
      </c>
      <c r="H58" s="74" t="s">
        <v>215</v>
      </c>
      <c r="I58" s="86"/>
      <c r="J58" s="81"/>
      <c r="K58" s="86"/>
      <c r="L58" s="89"/>
      <c r="M58" s="89"/>
      <c r="N58" s="91"/>
      <c r="O58" s="89"/>
    </row>
    <row r="59" spans="1:15" s="6" customFormat="1" ht="33.75" customHeight="1">
      <c r="A59" s="13">
        <f t="shared" si="0"/>
        <v>56</v>
      </c>
      <c r="B59" s="23" t="s">
        <v>323</v>
      </c>
      <c r="C59" s="23" t="s">
        <v>366</v>
      </c>
      <c r="D59" s="23" t="s">
        <v>367</v>
      </c>
      <c r="E59" s="35">
        <v>5634.59</v>
      </c>
      <c r="F59" s="23" t="s">
        <v>1091</v>
      </c>
      <c r="G59" s="13" t="s">
        <v>346</v>
      </c>
      <c r="H59" s="74" t="s">
        <v>215</v>
      </c>
      <c r="I59" s="86"/>
      <c r="J59" s="81"/>
      <c r="K59" s="86"/>
      <c r="L59" s="89"/>
      <c r="M59" s="89"/>
      <c r="N59" s="91"/>
      <c r="O59" s="89"/>
    </row>
    <row r="60" spans="1:15" s="6" customFormat="1" ht="33.75" customHeight="1">
      <c r="A60" s="13">
        <f t="shared" si="0"/>
        <v>57</v>
      </c>
      <c r="B60" s="23" t="s">
        <v>323</v>
      </c>
      <c r="C60" s="23" t="s">
        <v>370</v>
      </c>
      <c r="D60" s="23" t="s">
        <v>375</v>
      </c>
      <c r="E60" s="35">
        <v>8409.92</v>
      </c>
      <c r="F60" s="23" t="s">
        <v>1091</v>
      </c>
      <c r="G60" s="13" t="s">
        <v>1102</v>
      </c>
      <c r="H60" s="74" t="s">
        <v>215</v>
      </c>
      <c r="I60" s="86"/>
      <c r="J60" s="81"/>
      <c r="K60" s="86"/>
      <c r="L60" s="89"/>
      <c r="M60" s="89"/>
      <c r="N60" s="91"/>
      <c r="O60" s="89"/>
    </row>
    <row r="61" spans="1:15" s="6" customFormat="1" ht="33.75" customHeight="1">
      <c r="A61" s="13">
        <f t="shared" si="0"/>
        <v>58</v>
      </c>
      <c r="B61" s="23" t="s">
        <v>323</v>
      </c>
      <c r="C61" s="23" t="s">
        <v>380</v>
      </c>
      <c r="D61" s="23" t="s">
        <v>381</v>
      </c>
      <c r="E61" s="35">
        <v>8039.44</v>
      </c>
      <c r="F61" s="23" t="s">
        <v>1091</v>
      </c>
      <c r="G61" s="13" t="s">
        <v>1118</v>
      </c>
      <c r="H61" s="74" t="s">
        <v>215</v>
      </c>
      <c r="I61" s="86"/>
      <c r="J61" s="81"/>
      <c r="K61" s="86"/>
      <c r="L61" s="89"/>
      <c r="M61" s="89"/>
      <c r="N61" s="91"/>
      <c r="O61" s="89"/>
    </row>
    <row r="62" spans="1:15" s="6" customFormat="1" ht="33.75" customHeight="1">
      <c r="A62" s="13">
        <f t="shared" si="0"/>
        <v>59</v>
      </c>
      <c r="B62" s="23" t="s">
        <v>323</v>
      </c>
      <c r="C62" s="23" t="s">
        <v>382</v>
      </c>
      <c r="D62" s="23" t="s">
        <v>384</v>
      </c>
      <c r="E62" s="35">
        <v>5170</v>
      </c>
      <c r="F62" s="23" t="s">
        <v>1091</v>
      </c>
      <c r="G62" s="13" t="s">
        <v>507</v>
      </c>
      <c r="H62" s="74" t="s">
        <v>215</v>
      </c>
      <c r="I62" s="86"/>
      <c r="J62" s="81"/>
      <c r="K62" s="86"/>
      <c r="L62" s="89"/>
      <c r="M62" s="89"/>
      <c r="N62" s="91"/>
      <c r="O62" s="89"/>
    </row>
    <row r="63" spans="1:15" s="6" customFormat="1" ht="33.75" customHeight="1">
      <c r="A63" s="13">
        <f t="shared" si="0"/>
        <v>60</v>
      </c>
      <c r="B63" s="23" t="s">
        <v>323</v>
      </c>
      <c r="C63" s="23" t="s">
        <v>386</v>
      </c>
      <c r="D63" s="23" t="s">
        <v>389</v>
      </c>
      <c r="E63" s="35">
        <v>3858</v>
      </c>
      <c r="F63" s="23" t="s">
        <v>1091</v>
      </c>
      <c r="G63" s="13" t="s">
        <v>452</v>
      </c>
      <c r="H63" s="74" t="s">
        <v>215</v>
      </c>
      <c r="I63" s="86"/>
      <c r="J63" s="81"/>
      <c r="K63" s="86"/>
      <c r="L63" s="89"/>
      <c r="M63" s="89"/>
      <c r="N63" s="91"/>
      <c r="O63" s="89"/>
    </row>
    <row r="64" spans="1:15" s="6" customFormat="1" ht="33.75" customHeight="1">
      <c r="A64" s="13">
        <f t="shared" si="0"/>
        <v>61</v>
      </c>
      <c r="B64" s="23" t="s">
        <v>323</v>
      </c>
      <c r="C64" s="23" t="s">
        <v>1480</v>
      </c>
      <c r="D64" s="23" t="s">
        <v>391</v>
      </c>
      <c r="E64" s="35">
        <v>2820.76</v>
      </c>
      <c r="F64" s="23" t="s">
        <v>1091</v>
      </c>
      <c r="G64" s="13" t="s">
        <v>964</v>
      </c>
      <c r="H64" s="74" t="s">
        <v>215</v>
      </c>
      <c r="I64" s="86"/>
      <c r="J64" s="81"/>
      <c r="K64" s="86"/>
      <c r="L64" s="89"/>
      <c r="M64" s="89"/>
      <c r="N64" s="91"/>
      <c r="O64" s="89"/>
    </row>
    <row r="65" spans="1:15" s="6" customFormat="1" ht="33.75" customHeight="1">
      <c r="A65" s="13">
        <f t="shared" si="0"/>
        <v>62</v>
      </c>
      <c r="B65" s="23" t="s">
        <v>323</v>
      </c>
      <c r="C65" s="23" t="s">
        <v>359</v>
      </c>
      <c r="D65" s="23" t="s">
        <v>163</v>
      </c>
      <c r="E65" s="35">
        <v>7917.1</v>
      </c>
      <c r="F65" s="23" t="s">
        <v>1091</v>
      </c>
      <c r="G65" s="13" t="s">
        <v>32</v>
      </c>
      <c r="H65" s="74" t="s">
        <v>215</v>
      </c>
      <c r="I65" s="86"/>
      <c r="J65" s="81"/>
      <c r="K65" s="86"/>
      <c r="L65" s="89"/>
      <c r="M65" s="89"/>
      <c r="N65" s="91"/>
      <c r="O65" s="89"/>
    </row>
    <row r="66" spans="1:15" s="6" customFormat="1" ht="33.75" customHeight="1">
      <c r="A66" s="13">
        <f t="shared" si="0"/>
        <v>63</v>
      </c>
      <c r="B66" s="23" t="s">
        <v>323</v>
      </c>
      <c r="C66" s="23" t="s">
        <v>1126</v>
      </c>
      <c r="D66" s="23" t="s">
        <v>1072</v>
      </c>
      <c r="E66" s="35">
        <v>15005.25</v>
      </c>
      <c r="F66" s="23" t="s">
        <v>1091</v>
      </c>
      <c r="G66" s="13" t="s">
        <v>1120</v>
      </c>
      <c r="H66" s="74" t="s">
        <v>215</v>
      </c>
      <c r="I66" s="86"/>
      <c r="J66" s="81"/>
      <c r="K66" s="86"/>
      <c r="L66" s="89"/>
      <c r="M66" s="89"/>
      <c r="N66" s="91"/>
      <c r="O66" s="89"/>
    </row>
    <row r="67" spans="1:15" s="6" customFormat="1" ht="33.75" customHeight="1">
      <c r="A67" s="13">
        <f t="shared" si="0"/>
        <v>64</v>
      </c>
      <c r="B67" s="23" t="s">
        <v>323</v>
      </c>
      <c r="C67" s="23" t="s">
        <v>393</v>
      </c>
      <c r="D67" s="23" t="s">
        <v>398</v>
      </c>
      <c r="E67" s="38">
        <v>8319.9699999999993</v>
      </c>
      <c r="F67" s="23" t="s">
        <v>1091</v>
      </c>
      <c r="G67" s="13" t="s">
        <v>1110</v>
      </c>
      <c r="H67" s="74" t="s">
        <v>215</v>
      </c>
      <c r="I67" s="86"/>
      <c r="J67" s="81"/>
      <c r="K67" s="86"/>
      <c r="L67" s="89"/>
      <c r="M67" s="89"/>
      <c r="N67" s="91"/>
      <c r="O67" s="89"/>
    </row>
    <row r="68" spans="1:15" s="6" customFormat="1" ht="33.75" customHeight="1">
      <c r="A68" s="13">
        <f t="shared" si="0"/>
        <v>65</v>
      </c>
      <c r="B68" s="23" t="s">
        <v>323</v>
      </c>
      <c r="C68" s="23" t="s">
        <v>399</v>
      </c>
      <c r="D68" s="23" t="s">
        <v>401</v>
      </c>
      <c r="E68" s="35">
        <v>9282.2099999999991</v>
      </c>
      <c r="F68" s="23" t="s">
        <v>1091</v>
      </c>
      <c r="G68" s="13" t="s">
        <v>793</v>
      </c>
      <c r="H68" s="74" t="s">
        <v>215</v>
      </c>
      <c r="I68" s="86"/>
      <c r="J68" s="81"/>
      <c r="K68" s="86"/>
      <c r="L68" s="89"/>
      <c r="M68" s="89"/>
      <c r="N68" s="91"/>
      <c r="O68" s="89"/>
    </row>
    <row r="69" spans="1:15" s="6" customFormat="1" ht="33.75" customHeight="1">
      <c r="A69" s="13">
        <f t="shared" ref="A69:A74" si="1">A68+1</f>
        <v>66</v>
      </c>
      <c r="B69" s="23" t="s">
        <v>323</v>
      </c>
      <c r="C69" s="23" t="s">
        <v>408</v>
      </c>
      <c r="D69" s="23" t="s">
        <v>410</v>
      </c>
      <c r="E69" s="35">
        <v>9803.5</v>
      </c>
      <c r="F69" s="23" t="s">
        <v>1091</v>
      </c>
      <c r="G69" s="13" t="s">
        <v>112</v>
      </c>
      <c r="H69" s="74" t="s">
        <v>215</v>
      </c>
      <c r="I69" s="86"/>
      <c r="J69" s="81"/>
      <c r="K69" s="86"/>
      <c r="L69" s="89"/>
      <c r="M69" s="89"/>
      <c r="N69" s="91"/>
      <c r="O69" s="89"/>
    </row>
    <row r="70" spans="1:15" s="6" customFormat="1" ht="33.75" customHeight="1">
      <c r="A70" s="13">
        <f t="shared" si="1"/>
        <v>67</v>
      </c>
      <c r="B70" s="23" t="s">
        <v>323</v>
      </c>
      <c r="C70" s="23" t="s">
        <v>177</v>
      </c>
      <c r="D70" s="23" t="s">
        <v>412</v>
      </c>
      <c r="E70" s="35">
        <v>9027.76</v>
      </c>
      <c r="F70" s="23" t="s">
        <v>1091</v>
      </c>
      <c r="G70" s="13" t="s">
        <v>1102</v>
      </c>
      <c r="H70" s="74" t="s">
        <v>215</v>
      </c>
      <c r="I70" s="86"/>
      <c r="J70" s="81"/>
      <c r="K70" s="86"/>
      <c r="L70" s="89"/>
      <c r="M70" s="89"/>
      <c r="N70" s="91"/>
      <c r="O70" s="89"/>
    </row>
    <row r="71" spans="1:15" s="6" customFormat="1" ht="33.75" customHeight="1">
      <c r="A71" s="13">
        <f t="shared" si="1"/>
        <v>68</v>
      </c>
      <c r="B71" s="23" t="s">
        <v>323</v>
      </c>
      <c r="C71" s="23" t="s">
        <v>414</v>
      </c>
      <c r="D71" s="23" t="s">
        <v>340</v>
      </c>
      <c r="E71" s="35">
        <v>9249.7000000000007</v>
      </c>
      <c r="F71" s="23" t="s">
        <v>1091</v>
      </c>
      <c r="G71" s="13" t="s">
        <v>1122</v>
      </c>
      <c r="H71" s="74" t="s">
        <v>215</v>
      </c>
      <c r="I71" s="86"/>
      <c r="J71" s="81"/>
      <c r="K71" s="86"/>
      <c r="L71" s="89"/>
      <c r="M71" s="89"/>
      <c r="N71" s="91"/>
      <c r="O71" s="89"/>
    </row>
    <row r="72" spans="1:15" ht="33.75" customHeight="1">
      <c r="A72" s="13">
        <f t="shared" si="1"/>
        <v>69</v>
      </c>
      <c r="B72" s="23" t="s">
        <v>323</v>
      </c>
      <c r="C72" s="23" t="s">
        <v>165</v>
      </c>
      <c r="D72" s="23" t="s">
        <v>273</v>
      </c>
      <c r="E72" s="35">
        <v>7458</v>
      </c>
      <c r="F72" s="23" t="s">
        <v>1091</v>
      </c>
      <c r="G72" s="13" t="s">
        <v>157</v>
      </c>
      <c r="H72" s="74" t="s">
        <v>215</v>
      </c>
      <c r="I72" s="85"/>
      <c r="J72" s="80"/>
      <c r="K72" s="85"/>
      <c r="L72" s="89"/>
      <c r="M72" s="89"/>
      <c r="N72" s="91"/>
      <c r="O72" s="89"/>
    </row>
    <row r="73" spans="1:15" ht="33.75" customHeight="1">
      <c r="A73" s="13">
        <f t="shared" si="1"/>
        <v>70</v>
      </c>
      <c r="B73" s="23" t="s">
        <v>323</v>
      </c>
      <c r="C73" s="23" t="s">
        <v>417</v>
      </c>
      <c r="D73" s="23" t="s">
        <v>418</v>
      </c>
      <c r="E73" s="34">
        <v>8816.9599999999991</v>
      </c>
      <c r="F73" s="23" t="s">
        <v>1091</v>
      </c>
      <c r="G73" s="12" t="s">
        <v>926</v>
      </c>
      <c r="H73" s="74" t="s">
        <v>215</v>
      </c>
      <c r="I73" s="85"/>
      <c r="J73" s="80"/>
      <c r="K73" s="85"/>
      <c r="L73" s="89"/>
      <c r="M73" s="89"/>
      <c r="N73" s="91"/>
      <c r="O73" s="89"/>
    </row>
    <row r="74" spans="1:15" ht="30" customHeight="1">
      <c r="A74" s="15">
        <f t="shared" si="1"/>
        <v>71</v>
      </c>
      <c r="B74" s="233" t="s">
        <v>323</v>
      </c>
      <c r="C74" s="233" t="s">
        <v>1481</v>
      </c>
      <c r="D74" s="233" t="s">
        <v>339</v>
      </c>
      <c r="E74" s="362">
        <v>5796</v>
      </c>
      <c r="F74" s="233" t="s">
        <v>1091</v>
      </c>
      <c r="G74" s="15" t="s">
        <v>1124</v>
      </c>
      <c r="H74" s="241" t="s">
        <v>215</v>
      </c>
      <c r="I74" s="85"/>
      <c r="J74" s="80"/>
      <c r="K74" s="85"/>
      <c r="L74" s="89"/>
      <c r="M74" s="89"/>
      <c r="N74" s="91"/>
      <c r="O74" s="89"/>
    </row>
    <row r="75" spans="1:15">
      <c r="A75" s="356"/>
    </row>
  </sheetData>
  <mergeCells count="6">
    <mergeCell ref="A2:H2"/>
    <mergeCell ref="J3:K3"/>
    <mergeCell ref="L10:L74"/>
    <mergeCell ref="M10:M74"/>
    <mergeCell ref="N10:N74"/>
    <mergeCell ref="O10:O74"/>
  </mergeCells>
  <phoneticPr fontId="4"/>
  <pageMargins left="0.7" right="0.7" top="0.75" bottom="0.75" header="0.3" footer="0.3"/>
  <pageSetup paperSize="9" scale="67" fitToWidth="1" fitToHeight="0" orientation="portrait" usePrinterDefaults="1" r:id="rId1"/>
  <rowBreaks count="1" manualBreakCount="1">
    <brk id="4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2:U74"/>
  <sheetViews>
    <sheetView view="pageBreakPreview" zoomScaleSheetLayoutView="100" workbookViewId="0">
      <selection activeCell="D22" sqref="D22"/>
    </sheetView>
  </sheetViews>
  <sheetFormatPr defaultRowHeight="13.5"/>
  <cols>
    <col min="1" max="1" width="3.625" style="2" customWidth="1"/>
    <col min="2" max="2" width="16.625" style="1" customWidth="1"/>
    <col min="3" max="3" width="28.25" style="1" customWidth="1"/>
    <col min="4" max="4" width="22.5" style="1" customWidth="1" outlineLevel="1"/>
    <col min="5" max="5" width="14.625" style="1" customWidth="1" outlineLevel="1"/>
    <col min="6" max="6" width="23.125" style="1" customWidth="1" outlineLevel="1"/>
    <col min="7" max="7" width="8.5" style="1" customWidth="1" outlineLevel="1"/>
    <col min="8" max="8" width="13.125" style="2" customWidth="1"/>
    <col min="9" max="15" width="10.625" style="1" customWidth="1"/>
    <col min="16" max="16384" width="9" style="1" customWidth="1"/>
  </cols>
  <sheetData>
    <row r="2" spans="1:15" ht="21" customHeight="1">
      <c r="A2" s="4" t="s">
        <v>1174</v>
      </c>
      <c r="B2" s="4"/>
      <c r="C2" s="4"/>
      <c r="D2" s="4"/>
      <c r="E2" s="4"/>
      <c r="F2" s="4"/>
      <c r="G2" s="4"/>
      <c r="H2" s="4"/>
    </row>
    <row r="3" spans="1:15" s="2" customFormat="1" ht="21" customHeight="1">
      <c r="A3" s="355" t="s">
        <v>3</v>
      </c>
      <c r="B3" s="357" t="s">
        <v>16</v>
      </c>
      <c r="C3" s="357" t="s">
        <v>37</v>
      </c>
      <c r="D3" s="357" t="s">
        <v>1068</v>
      </c>
      <c r="E3" s="359" t="s">
        <v>1136</v>
      </c>
      <c r="F3" s="359" t="s">
        <v>140</v>
      </c>
      <c r="G3" s="359" t="s">
        <v>1133</v>
      </c>
      <c r="H3" s="357" t="s">
        <v>5</v>
      </c>
      <c r="I3" s="51"/>
      <c r="J3" s="51"/>
      <c r="K3" s="51"/>
      <c r="L3" s="29"/>
      <c r="M3" s="29"/>
      <c r="N3" s="29"/>
      <c r="O3" s="29"/>
    </row>
    <row r="4" spans="1:15" s="1" customFormat="1" ht="43.5" customHeight="1">
      <c r="A4" s="13">
        <v>1</v>
      </c>
      <c r="B4" s="21" t="s">
        <v>610</v>
      </c>
      <c r="C4" s="21" t="s">
        <v>1410</v>
      </c>
      <c r="D4" s="23" t="s">
        <v>1424</v>
      </c>
      <c r="E4" s="35">
        <v>2348.0500000000002</v>
      </c>
      <c r="F4" s="23" t="s">
        <v>738</v>
      </c>
      <c r="G4" s="44" t="s">
        <v>1277</v>
      </c>
      <c r="H4" s="74"/>
      <c r="I4" s="85"/>
      <c r="J4" s="80"/>
      <c r="K4" s="85"/>
      <c r="L4" s="89"/>
      <c r="M4" s="89"/>
      <c r="N4" s="91"/>
      <c r="O4" s="89"/>
    </row>
    <row r="5" spans="1:15" s="1" customFormat="1" ht="43.5" customHeight="1">
      <c r="A5" s="13">
        <f t="shared" ref="A5:A68" si="0">A4+1</f>
        <v>2</v>
      </c>
      <c r="B5" s="21" t="s">
        <v>867</v>
      </c>
      <c r="C5" s="20" t="s">
        <v>1384</v>
      </c>
      <c r="D5" s="20" t="s">
        <v>1422</v>
      </c>
      <c r="E5" s="33">
        <v>2886.01</v>
      </c>
      <c r="F5" s="20" t="s">
        <v>738</v>
      </c>
      <c r="G5" s="11" t="s">
        <v>537</v>
      </c>
      <c r="H5" s="74"/>
      <c r="I5" s="85"/>
      <c r="J5" s="80"/>
      <c r="K5" s="85"/>
      <c r="L5" s="89"/>
      <c r="M5" s="89"/>
      <c r="N5" s="91"/>
      <c r="O5" s="89"/>
    </row>
    <row r="6" spans="1:15" s="5" customFormat="1" ht="40.5">
      <c r="A6" s="12">
        <f t="shared" si="0"/>
        <v>3</v>
      </c>
      <c r="B6" s="22" t="s">
        <v>1379</v>
      </c>
      <c r="C6" s="22" t="s">
        <v>814</v>
      </c>
      <c r="D6" s="23" t="s">
        <v>1283</v>
      </c>
      <c r="E6" s="35">
        <v>1828.77</v>
      </c>
      <c r="F6" s="22" t="s">
        <v>1392</v>
      </c>
      <c r="G6" s="13" t="s">
        <v>1355</v>
      </c>
      <c r="H6" s="74"/>
      <c r="I6" s="367"/>
      <c r="J6" s="368"/>
      <c r="K6" s="367"/>
      <c r="L6" s="370"/>
      <c r="M6" s="370"/>
      <c r="N6" s="129"/>
      <c r="O6" s="370"/>
    </row>
    <row r="7" spans="1:15" s="6" customFormat="1" ht="33.75" customHeight="1">
      <c r="A7" s="13">
        <f t="shared" si="0"/>
        <v>4</v>
      </c>
      <c r="B7" s="20" t="s">
        <v>1403</v>
      </c>
      <c r="C7" s="21" t="s">
        <v>1250</v>
      </c>
      <c r="D7" s="21" t="s">
        <v>1427</v>
      </c>
      <c r="E7" s="33">
        <v>1101.08</v>
      </c>
      <c r="F7" s="20" t="s">
        <v>738</v>
      </c>
      <c r="G7" s="11" t="s">
        <v>1334</v>
      </c>
      <c r="H7" s="74"/>
      <c r="I7" s="86"/>
      <c r="J7" s="81"/>
      <c r="K7" s="86"/>
      <c r="L7" s="89"/>
      <c r="M7" s="89"/>
      <c r="N7" s="91"/>
      <c r="O7" s="89"/>
    </row>
    <row r="8" spans="1:15" s="6" customFormat="1" ht="21.75" customHeight="1">
      <c r="A8" s="13">
        <f t="shared" si="0"/>
        <v>5</v>
      </c>
      <c r="B8" s="20" t="s">
        <v>1404</v>
      </c>
      <c r="C8" s="20" t="s">
        <v>727</v>
      </c>
      <c r="D8" s="20" t="s">
        <v>1286</v>
      </c>
      <c r="E8" s="33">
        <v>291.61</v>
      </c>
      <c r="F8" s="20" t="s">
        <v>230</v>
      </c>
      <c r="G8" s="11" t="s">
        <v>1432</v>
      </c>
      <c r="H8" s="74"/>
      <c r="I8" s="86"/>
      <c r="J8" s="81"/>
      <c r="K8" s="86"/>
      <c r="L8" s="89"/>
      <c r="M8" s="89"/>
      <c r="N8" s="91"/>
      <c r="O8" s="89"/>
    </row>
    <row r="9" spans="1:15" s="6" customFormat="1" ht="21.75" customHeight="1">
      <c r="A9" s="13">
        <f t="shared" si="0"/>
        <v>6</v>
      </c>
      <c r="B9" s="23" t="s">
        <v>1404</v>
      </c>
      <c r="C9" s="23" t="s">
        <v>1203</v>
      </c>
      <c r="D9" s="23" t="s">
        <v>757</v>
      </c>
      <c r="E9" s="35">
        <v>281.24</v>
      </c>
      <c r="F9" s="23" t="s">
        <v>230</v>
      </c>
      <c r="G9" s="13" t="s">
        <v>1437</v>
      </c>
      <c r="H9" s="74"/>
      <c r="I9" s="86"/>
      <c r="J9" s="81"/>
      <c r="K9" s="86"/>
      <c r="L9" s="89"/>
      <c r="M9" s="89"/>
      <c r="N9" s="91"/>
      <c r="O9" s="89"/>
    </row>
    <row r="10" spans="1:15" ht="21.75" customHeight="1">
      <c r="A10" s="13">
        <f t="shared" si="0"/>
        <v>7</v>
      </c>
      <c r="B10" s="97" t="s">
        <v>1376</v>
      </c>
      <c r="C10" s="97" t="s">
        <v>771</v>
      </c>
      <c r="D10" s="97" t="s">
        <v>772</v>
      </c>
      <c r="E10" s="375">
        <v>1853</v>
      </c>
      <c r="F10" s="97" t="s">
        <v>1091</v>
      </c>
      <c r="G10" s="62" t="s">
        <v>773</v>
      </c>
      <c r="H10" s="63"/>
      <c r="I10" s="85"/>
      <c r="J10" s="80"/>
      <c r="K10" s="85"/>
      <c r="L10" s="89"/>
      <c r="M10" s="89"/>
      <c r="N10" s="91"/>
      <c r="O10" s="89"/>
    </row>
    <row r="11" spans="1:15" ht="21.75" customHeight="1">
      <c r="A11" s="371">
        <f t="shared" si="0"/>
        <v>8</v>
      </c>
      <c r="B11" s="98" t="s">
        <v>1376</v>
      </c>
      <c r="C11" s="98" t="s">
        <v>844</v>
      </c>
      <c r="D11" s="98" t="s">
        <v>385</v>
      </c>
      <c r="E11" s="376">
        <v>928.81</v>
      </c>
      <c r="F11" s="98" t="s">
        <v>1091</v>
      </c>
      <c r="G11" s="63" t="s">
        <v>1093</v>
      </c>
      <c r="H11" s="63"/>
      <c r="I11" s="85"/>
      <c r="J11" s="80"/>
      <c r="K11" s="85"/>
      <c r="L11" s="89"/>
      <c r="M11" s="89"/>
      <c r="N11" s="91"/>
      <c r="O11" s="89"/>
    </row>
    <row r="12" spans="1:15" ht="21.75" customHeight="1">
      <c r="A12" s="371">
        <f t="shared" si="0"/>
        <v>9</v>
      </c>
      <c r="B12" s="98" t="s">
        <v>1376</v>
      </c>
      <c r="C12" s="98" t="s">
        <v>847</v>
      </c>
      <c r="D12" s="98" t="s">
        <v>850</v>
      </c>
      <c r="E12" s="375">
        <v>712.81</v>
      </c>
      <c r="F12" s="98" t="s">
        <v>1091</v>
      </c>
      <c r="G12" s="62" t="s">
        <v>583</v>
      </c>
      <c r="H12" s="63"/>
      <c r="I12" s="85"/>
      <c r="J12" s="80"/>
      <c r="K12" s="85"/>
      <c r="L12" s="89"/>
      <c r="M12" s="89"/>
      <c r="N12" s="91"/>
      <c r="O12" s="89"/>
    </row>
    <row r="13" spans="1:15" s="6" customFormat="1" ht="21.75" customHeight="1">
      <c r="A13" s="371">
        <f t="shared" si="0"/>
        <v>10</v>
      </c>
      <c r="B13" s="97" t="s">
        <v>1376</v>
      </c>
      <c r="C13" s="97" t="s">
        <v>504</v>
      </c>
      <c r="D13" s="97" t="s">
        <v>852</v>
      </c>
      <c r="E13" s="376">
        <v>878.3</v>
      </c>
      <c r="F13" s="98" t="s">
        <v>1091</v>
      </c>
      <c r="G13" s="63" t="s">
        <v>1094</v>
      </c>
      <c r="H13" s="63"/>
      <c r="I13" s="86"/>
      <c r="J13" s="81"/>
      <c r="K13" s="86"/>
      <c r="L13" s="89"/>
      <c r="M13" s="89"/>
      <c r="N13" s="91"/>
      <c r="O13" s="89"/>
    </row>
    <row r="14" spans="1:15" s="6" customFormat="1" ht="21.75" customHeight="1">
      <c r="A14" s="371">
        <f t="shared" si="0"/>
        <v>11</v>
      </c>
      <c r="B14" s="98" t="s">
        <v>1376</v>
      </c>
      <c r="C14" s="98" t="s">
        <v>854</v>
      </c>
      <c r="D14" s="98" t="s">
        <v>17</v>
      </c>
      <c r="E14" s="376">
        <v>882.63</v>
      </c>
      <c r="F14" s="98" t="s">
        <v>1091</v>
      </c>
      <c r="G14" s="63" t="s">
        <v>484</v>
      </c>
      <c r="H14" s="63"/>
      <c r="I14" s="86"/>
      <c r="J14" s="81"/>
      <c r="K14" s="86"/>
      <c r="L14" s="89"/>
      <c r="M14" s="89"/>
      <c r="N14" s="91"/>
      <c r="O14" s="89"/>
    </row>
    <row r="15" spans="1:15" s="6" customFormat="1" ht="21.75" customHeight="1">
      <c r="A15" s="371">
        <f t="shared" si="0"/>
        <v>12</v>
      </c>
      <c r="B15" s="98" t="s">
        <v>1376</v>
      </c>
      <c r="C15" s="98" t="s">
        <v>879</v>
      </c>
      <c r="D15" s="98" t="s">
        <v>128</v>
      </c>
      <c r="E15" s="376">
        <v>1114.47</v>
      </c>
      <c r="F15" s="98" t="s">
        <v>1091</v>
      </c>
      <c r="G15" s="63" t="s">
        <v>78</v>
      </c>
      <c r="H15" s="63"/>
      <c r="I15" s="86"/>
      <c r="J15" s="81"/>
      <c r="K15" s="86"/>
      <c r="L15" s="89"/>
      <c r="M15" s="89"/>
      <c r="N15" s="91"/>
      <c r="O15" s="89"/>
    </row>
    <row r="16" spans="1:15" s="6" customFormat="1" ht="21.75" customHeight="1">
      <c r="A16" s="371">
        <f t="shared" si="0"/>
        <v>13</v>
      </c>
      <c r="B16" s="98" t="s">
        <v>1376</v>
      </c>
      <c r="C16" s="98" t="s">
        <v>161</v>
      </c>
      <c r="D16" s="98" t="s">
        <v>855</v>
      </c>
      <c r="E16" s="376">
        <v>850.05</v>
      </c>
      <c r="F16" s="98" t="s">
        <v>1091</v>
      </c>
      <c r="G16" s="382" t="s">
        <v>1095</v>
      </c>
      <c r="H16" s="63"/>
      <c r="I16" s="86"/>
      <c r="J16" s="81"/>
      <c r="K16" s="86"/>
      <c r="L16" s="89"/>
      <c r="M16" s="89"/>
      <c r="N16" s="91"/>
      <c r="O16" s="89"/>
    </row>
    <row r="17" spans="1:15" s="6" customFormat="1" ht="21.75" customHeight="1">
      <c r="A17" s="371">
        <f t="shared" si="0"/>
        <v>14</v>
      </c>
      <c r="B17" s="98" t="s">
        <v>1376</v>
      </c>
      <c r="C17" s="98" t="s">
        <v>506</v>
      </c>
      <c r="D17" s="98" t="s">
        <v>856</v>
      </c>
      <c r="E17" s="376">
        <v>807.72</v>
      </c>
      <c r="F17" s="98" t="s">
        <v>1091</v>
      </c>
      <c r="G17" s="63" t="s">
        <v>574</v>
      </c>
      <c r="H17" s="63"/>
      <c r="I17" s="86"/>
      <c r="J17" s="81"/>
      <c r="K17" s="86"/>
      <c r="L17" s="89"/>
      <c r="M17" s="89"/>
      <c r="N17" s="91"/>
      <c r="O17" s="89"/>
    </row>
    <row r="18" spans="1:15" ht="21.75" customHeight="1">
      <c r="A18" s="371">
        <f t="shared" si="0"/>
        <v>15</v>
      </c>
      <c r="B18" s="98" t="s">
        <v>1376</v>
      </c>
      <c r="C18" s="98" t="s">
        <v>857</v>
      </c>
      <c r="D18" s="98" t="s">
        <v>858</v>
      </c>
      <c r="E18" s="376">
        <v>1030.96</v>
      </c>
      <c r="F18" s="98" t="s">
        <v>1091</v>
      </c>
      <c r="G18" s="63" t="s">
        <v>293</v>
      </c>
      <c r="H18" s="63"/>
      <c r="I18" s="85"/>
      <c r="J18" s="80"/>
      <c r="K18" s="85"/>
      <c r="L18" s="89"/>
      <c r="M18" s="89"/>
      <c r="N18" s="91"/>
      <c r="O18" s="89"/>
    </row>
    <row r="19" spans="1:15" ht="21.75" customHeight="1">
      <c r="A19" s="371">
        <f t="shared" si="0"/>
        <v>16</v>
      </c>
      <c r="B19" s="98" t="s">
        <v>1376</v>
      </c>
      <c r="C19" s="98" t="s">
        <v>859</v>
      </c>
      <c r="D19" s="98" t="s">
        <v>671</v>
      </c>
      <c r="E19" s="376">
        <v>867.49</v>
      </c>
      <c r="F19" s="98" t="s">
        <v>1091</v>
      </c>
      <c r="G19" s="63" t="s">
        <v>416</v>
      </c>
      <c r="H19" s="63"/>
      <c r="I19" s="85"/>
      <c r="J19" s="80"/>
      <c r="K19" s="85"/>
      <c r="L19" s="89"/>
      <c r="M19" s="89"/>
      <c r="N19" s="91"/>
      <c r="O19" s="89"/>
    </row>
    <row r="20" spans="1:15" ht="21.75" customHeight="1">
      <c r="A20" s="371">
        <f t="shared" si="0"/>
        <v>17</v>
      </c>
      <c r="B20" s="98" t="s">
        <v>1376</v>
      </c>
      <c r="C20" s="98" t="s">
        <v>861</v>
      </c>
      <c r="D20" s="98" t="s">
        <v>681</v>
      </c>
      <c r="E20" s="376">
        <v>871.53</v>
      </c>
      <c r="F20" s="98" t="s">
        <v>1091</v>
      </c>
      <c r="G20" s="63" t="s">
        <v>69</v>
      </c>
      <c r="H20" s="63"/>
      <c r="I20" s="85"/>
      <c r="J20" s="80"/>
      <c r="K20" s="85"/>
      <c r="L20" s="89"/>
      <c r="M20" s="89"/>
      <c r="N20" s="91"/>
      <c r="O20" s="89"/>
    </row>
    <row r="21" spans="1:15" ht="21.75" customHeight="1">
      <c r="A21" s="371">
        <f t="shared" si="0"/>
        <v>18</v>
      </c>
      <c r="B21" s="98" t="s">
        <v>1376</v>
      </c>
      <c r="C21" s="98" t="s">
        <v>696</v>
      </c>
      <c r="D21" s="98" t="s">
        <v>862</v>
      </c>
      <c r="E21" s="376">
        <v>830.09</v>
      </c>
      <c r="F21" s="98" t="s">
        <v>1091</v>
      </c>
      <c r="G21" s="63" t="s">
        <v>905</v>
      </c>
      <c r="H21" s="63"/>
      <c r="I21" s="85"/>
      <c r="J21" s="80"/>
      <c r="K21" s="85"/>
      <c r="L21" s="89"/>
      <c r="M21" s="89"/>
      <c r="N21" s="91"/>
      <c r="O21" s="89"/>
    </row>
    <row r="22" spans="1:15" ht="33.75" customHeight="1">
      <c r="A22" s="371">
        <f t="shared" si="0"/>
        <v>19</v>
      </c>
      <c r="B22" s="98" t="s">
        <v>1376</v>
      </c>
      <c r="C22" s="98" t="s">
        <v>196</v>
      </c>
      <c r="D22" s="98" t="s">
        <v>198</v>
      </c>
      <c r="E22" s="376">
        <v>1306</v>
      </c>
      <c r="F22" s="98" t="s">
        <v>1091</v>
      </c>
      <c r="G22" s="63" t="s">
        <v>926</v>
      </c>
      <c r="H22" s="63"/>
      <c r="I22" s="85"/>
      <c r="J22" s="80"/>
      <c r="K22" s="85"/>
      <c r="L22" s="89"/>
      <c r="M22" s="89"/>
      <c r="N22" s="91"/>
      <c r="O22" s="89"/>
    </row>
    <row r="23" spans="1:15" ht="33.75" customHeight="1">
      <c r="A23" s="371">
        <f t="shared" si="0"/>
        <v>20</v>
      </c>
      <c r="B23" s="98" t="s">
        <v>1156</v>
      </c>
      <c r="C23" s="98" t="s">
        <v>169</v>
      </c>
      <c r="D23" s="98" t="s">
        <v>200</v>
      </c>
      <c r="E23" s="40">
        <v>2885.07</v>
      </c>
      <c r="F23" s="98" t="s">
        <v>1091</v>
      </c>
      <c r="G23" s="63" t="s">
        <v>210</v>
      </c>
      <c r="H23" s="63"/>
      <c r="I23" s="85"/>
      <c r="J23" s="80"/>
      <c r="K23" s="85"/>
      <c r="L23" s="89"/>
      <c r="M23" s="89"/>
      <c r="N23" s="91"/>
      <c r="O23" s="89"/>
    </row>
    <row r="24" spans="1:15" ht="26.25" customHeight="1">
      <c r="A24" s="371">
        <f t="shared" si="0"/>
        <v>21</v>
      </c>
      <c r="B24" s="98" t="s">
        <v>1376</v>
      </c>
      <c r="C24" s="98" t="s">
        <v>199</v>
      </c>
      <c r="D24" s="98" t="s">
        <v>864</v>
      </c>
      <c r="E24" s="376">
        <v>779.98</v>
      </c>
      <c r="F24" s="98" t="s">
        <v>1091</v>
      </c>
      <c r="G24" s="51" t="s">
        <v>1097</v>
      </c>
      <c r="H24" s="63"/>
      <c r="I24" s="85"/>
      <c r="J24" s="80"/>
      <c r="K24" s="85"/>
      <c r="L24" s="89"/>
      <c r="M24" s="89"/>
      <c r="N24" s="91"/>
      <c r="O24" s="89"/>
    </row>
    <row r="25" spans="1:15" ht="26.25" customHeight="1">
      <c r="A25" s="371">
        <f t="shared" si="0"/>
        <v>22</v>
      </c>
      <c r="B25" s="98" t="s">
        <v>1376</v>
      </c>
      <c r="C25" s="98" t="s">
        <v>633</v>
      </c>
      <c r="D25" s="98" t="s">
        <v>866</v>
      </c>
      <c r="E25" s="376">
        <v>1499.98</v>
      </c>
      <c r="F25" s="98" t="s">
        <v>1091</v>
      </c>
      <c r="G25" s="63" t="s">
        <v>1097</v>
      </c>
      <c r="H25" s="63"/>
      <c r="I25" s="85"/>
      <c r="J25" s="80"/>
      <c r="K25" s="85"/>
      <c r="L25" s="89"/>
      <c r="M25" s="89"/>
      <c r="N25" s="91"/>
      <c r="O25" s="89"/>
    </row>
    <row r="26" spans="1:15" s="5" customFormat="1" ht="26.25" customHeight="1">
      <c r="A26" s="371">
        <f t="shared" si="0"/>
        <v>23</v>
      </c>
      <c r="B26" s="98" t="s">
        <v>1376</v>
      </c>
      <c r="C26" s="98" t="s">
        <v>868</v>
      </c>
      <c r="D26" s="98" t="s">
        <v>1043</v>
      </c>
      <c r="E26" s="376">
        <v>1383.87</v>
      </c>
      <c r="F26" s="98" t="s">
        <v>1091</v>
      </c>
      <c r="G26" s="63" t="s">
        <v>1098</v>
      </c>
      <c r="H26" s="63"/>
      <c r="I26" s="5"/>
      <c r="J26" s="5"/>
      <c r="K26" s="5"/>
      <c r="L26" s="89"/>
      <c r="M26" s="89"/>
      <c r="N26" s="91"/>
      <c r="O26" s="89"/>
    </row>
    <row r="27" spans="1:15" ht="26.25" customHeight="1">
      <c r="A27" s="371">
        <f t="shared" si="0"/>
        <v>24</v>
      </c>
      <c r="B27" s="98" t="s">
        <v>1376</v>
      </c>
      <c r="C27" s="98" t="s">
        <v>1180</v>
      </c>
      <c r="D27" s="98" t="s">
        <v>1183</v>
      </c>
      <c r="E27" s="376">
        <v>1999.56</v>
      </c>
      <c r="F27" s="98" t="s">
        <v>1091</v>
      </c>
      <c r="G27" s="63" t="s">
        <v>1216</v>
      </c>
      <c r="H27" s="306"/>
      <c r="I27" s="85"/>
      <c r="J27" s="80"/>
      <c r="K27" s="85"/>
      <c r="L27" s="89"/>
      <c r="M27" s="89"/>
      <c r="N27" s="91"/>
      <c r="O27" s="89"/>
    </row>
    <row r="28" spans="1:15" ht="33.75" customHeight="1">
      <c r="A28" s="371">
        <f t="shared" si="0"/>
        <v>25</v>
      </c>
      <c r="B28" s="296" t="s">
        <v>1376</v>
      </c>
      <c r="C28" s="296" t="s">
        <v>213</v>
      </c>
      <c r="D28" s="296" t="s">
        <v>120</v>
      </c>
      <c r="E28" s="377">
        <v>888.52</v>
      </c>
      <c r="F28" s="296" t="s">
        <v>1091</v>
      </c>
      <c r="G28" s="383" t="s">
        <v>252</v>
      </c>
      <c r="H28" s="383"/>
      <c r="I28" s="85"/>
      <c r="J28" s="80"/>
      <c r="K28" s="85"/>
      <c r="L28" s="89"/>
      <c r="M28" s="89"/>
      <c r="N28" s="91"/>
      <c r="O28" s="89"/>
    </row>
    <row r="29" spans="1:15" s="5" customFormat="1" ht="33.75" customHeight="1">
      <c r="A29" s="372">
        <f t="shared" si="0"/>
        <v>26</v>
      </c>
      <c r="B29" s="358" t="s">
        <v>320</v>
      </c>
      <c r="C29" s="374" t="s">
        <v>205</v>
      </c>
      <c r="D29" s="358" t="s">
        <v>208</v>
      </c>
      <c r="E29" s="378">
        <v>391.41</v>
      </c>
      <c r="F29" s="358" t="s">
        <v>1361</v>
      </c>
      <c r="G29" s="384" t="s">
        <v>497</v>
      </c>
      <c r="H29" s="385"/>
      <c r="I29" s="84"/>
      <c r="J29" s="368"/>
      <c r="K29" s="84"/>
      <c r="L29" s="89"/>
      <c r="M29" s="89"/>
      <c r="N29" s="91"/>
      <c r="O29" s="89"/>
    </row>
    <row r="30" spans="1:15" ht="33.75" customHeight="1">
      <c r="A30" s="371">
        <f t="shared" si="0"/>
        <v>27</v>
      </c>
      <c r="B30" s="295" t="s">
        <v>897</v>
      </c>
      <c r="C30" s="97" t="s">
        <v>212</v>
      </c>
      <c r="D30" s="98" t="s">
        <v>218</v>
      </c>
      <c r="E30" s="375">
        <v>1782.8</v>
      </c>
      <c r="F30" s="98" t="s">
        <v>1091</v>
      </c>
      <c r="G30" s="63" t="s">
        <v>388</v>
      </c>
      <c r="H30" s="63"/>
      <c r="I30" s="85"/>
      <c r="J30" s="80"/>
      <c r="K30" s="85"/>
      <c r="L30" s="89"/>
      <c r="M30" s="89"/>
      <c r="N30" s="91"/>
      <c r="O30" s="89"/>
    </row>
    <row r="31" spans="1:15" ht="33.75" customHeight="1">
      <c r="A31" s="371">
        <f t="shared" si="0"/>
        <v>28</v>
      </c>
      <c r="B31" s="97" t="s">
        <v>976</v>
      </c>
      <c r="C31" s="97" t="s">
        <v>224</v>
      </c>
      <c r="D31" s="97" t="s">
        <v>486</v>
      </c>
      <c r="E31" s="376">
        <v>1076.32</v>
      </c>
      <c r="F31" s="98" t="s">
        <v>1091</v>
      </c>
      <c r="G31" s="63" t="s">
        <v>1100</v>
      </c>
      <c r="H31" s="62"/>
      <c r="I31" s="85"/>
      <c r="J31" s="80"/>
      <c r="K31" s="85"/>
      <c r="L31" s="89"/>
      <c r="M31" s="89"/>
      <c r="N31" s="91"/>
      <c r="O31" s="89"/>
    </row>
    <row r="32" spans="1:15" ht="33.75" customHeight="1">
      <c r="A32" s="371">
        <f t="shared" si="0"/>
        <v>29</v>
      </c>
      <c r="B32" s="98" t="s">
        <v>976</v>
      </c>
      <c r="C32" s="98" t="s">
        <v>226</v>
      </c>
      <c r="D32" s="98" t="s">
        <v>52</v>
      </c>
      <c r="E32" s="376">
        <v>1374.86</v>
      </c>
      <c r="F32" s="98" t="s">
        <v>1091</v>
      </c>
      <c r="G32" s="63" t="s">
        <v>57</v>
      </c>
      <c r="H32" s="63"/>
      <c r="I32" s="85"/>
      <c r="J32" s="80"/>
      <c r="K32" s="85"/>
      <c r="L32" s="89"/>
      <c r="M32" s="89"/>
      <c r="N32" s="91"/>
      <c r="O32" s="89"/>
    </row>
    <row r="33" spans="1:21" ht="33.75" customHeight="1">
      <c r="A33" s="371">
        <f t="shared" si="0"/>
        <v>30</v>
      </c>
      <c r="B33" s="97" t="s">
        <v>976</v>
      </c>
      <c r="C33" s="97" t="s">
        <v>231</v>
      </c>
      <c r="D33" s="97" t="s">
        <v>232</v>
      </c>
      <c r="E33" s="376">
        <v>985.45</v>
      </c>
      <c r="F33" s="98" t="s">
        <v>1091</v>
      </c>
      <c r="G33" s="63" t="s">
        <v>640</v>
      </c>
      <c r="H33" s="63"/>
      <c r="I33" s="85"/>
      <c r="J33" s="80"/>
      <c r="K33" s="85"/>
      <c r="L33" s="89"/>
      <c r="M33" s="89"/>
      <c r="N33" s="91"/>
      <c r="O33" s="89"/>
    </row>
    <row r="34" spans="1:21" ht="33.75" customHeight="1">
      <c r="A34" s="371">
        <f t="shared" si="0"/>
        <v>31</v>
      </c>
      <c r="B34" s="98" t="s">
        <v>976</v>
      </c>
      <c r="C34" s="98" t="s">
        <v>237</v>
      </c>
      <c r="D34" s="98" t="s">
        <v>240</v>
      </c>
      <c r="E34" s="376">
        <v>1399.18</v>
      </c>
      <c r="F34" s="98" t="s">
        <v>1091</v>
      </c>
      <c r="G34" s="63" t="s">
        <v>290</v>
      </c>
      <c r="H34" s="63"/>
      <c r="I34" s="85"/>
      <c r="J34" s="80"/>
      <c r="K34" s="85"/>
      <c r="L34" s="89"/>
      <c r="M34" s="89"/>
      <c r="N34" s="91"/>
      <c r="O34" s="89"/>
    </row>
    <row r="35" spans="1:21" ht="33.75" customHeight="1">
      <c r="A35" s="371">
        <f t="shared" si="0"/>
        <v>32</v>
      </c>
      <c r="B35" s="98" t="s">
        <v>976</v>
      </c>
      <c r="C35" s="98" t="s">
        <v>243</v>
      </c>
      <c r="D35" s="98" t="s">
        <v>248</v>
      </c>
      <c r="E35" s="376">
        <v>1144.1600000000001</v>
      </c>
      <c r="F35" s="98" t="s">
        <v>1091</v>
      </c>
      <c r="G35" s="63" t="s">
        <v>1102</v>
      </c>
      <c r="H35" s="63"/>
      <c r="I35" s="85"/>
      <c r="J35" s="80"/>
      <c r="K35" s="85"/>
      <c r="L35" s="89"/>
      <c r="M35" s="89"/>
      <c r="N35" s="91"/>
      <c r="O35" s="89"/>
    </row>
    <row r="36" spans="1:21" ht="33.75" customHeight="1">
      <c r="A36" s="371">
        <f t="shared" si="0"/>
        <v>33</v>
      </c>
      <c r="B36" s="98" t="s">
        <v>976</v>
      </c>
      <c r="C36" s="98" t="s">
        <v>253</v>
      </c>
      <c r="D36" s="98" t="s">
        <v>257</v>
      </c>
      <c r="E36" s="376">
        <v>1102.71</v>
      </c>
      <c r="F36" s="98" t="s">
        <v>1091</v>
      </c>
      <c r="G36" s="63" t="s">
        <v>982</v>
      </c>
      <c r="H36" s="63"/>
      <c r="I36" s="85"/>
      <c r="J36" s="80"/>
      <c r="K36" s="85"/>
      <c r="L36" s="89"/>
      <c r="M36" s="89"/>
      <c r="N36" s="91"/>
      <c r="O36" s="89"/>
    </row>
    <row r="37" spans="1:21" ht="33.75" customHeight="1">
      <c r="A37" s="371">
        <f t="shared" si="0"/>
        <v>34</v>
      </c>
      <c r="B37" s="98" t="s">
        <v>976</v>
      </c>
      <c r="C37" s="98" t="s">
        <v>259</v>
      </c>
      <c r="D37" s="98" t="s">
        <v>261</v>
      </c>
      <c r="E37" s="376">
        <v>1318.95</v>
      </c>
      <c r="F37" s="98" t="s">
        <v>1091</v>
      </c>
      <c r="G37" s="63" t="s">
        <v>488</v>
      </c>
      <c r="H37" s="63"/>
      <c r="I37" s="85"/>
      <c r="J37" s="80"/>
      <c r="K37" s="85"/>
      <c r="L37" s="89"/>
      <c r="M37" s="89"/>
      <c r="N37" s="91"/>
      <c r="O37" s="89"/>
    </row>
    <row r="38" spans="1:21" s="6" customFormat="1" ht="33.75" customHeight="1">
      <c r="A38" s="371">
        <f t="shared" si="0"/>
        <v>35</v>
      </c>
      <c r="B38" s="98" t="s">
        <v>976</v>
      </c>
      <c r="C38" s="98" t="s">
        <v>266</v>
      </c>
      <c r="D38" s="98" t="s">
        <v>24</v>
      </c>
      <c r="E38" s="376">
        <v>1043.31</v>
      </c>
      <c r="F38" s="98" t="s">
        <v>1091</v>
      </c>
      <c r="G38" s="63" t="s">
        <v>1104</v>
      </c>
      <c r="H38" s="63"/>
      <c r="I38" s="86"/>
      <c r="J38" s="81"/>
      <c r="K38" s="86"/>
      <c r="L38" s="89"/>
      <c r="M38" s="89"/>
      <c r="N38" s="91"/>
      <c r="O38" s="89"/>
    </row>
    <row r="39" spans="1:21" s="6" customFormat="1" ht="33.75" customHeight="1">
      <c r="A39" s="371">
        <f t="shared" si="0"/>
        <v>36</v>
      </c>
      <c r="B39" s="98" t="s">
        <v>976</v>
      </c>
      <c r="C39" s="98" t="s">
        <v>269</v>
      </c>
      <c r="D39" s="98" t="s">
        <v>304</v>
      </c>
      <c r="E39" s="376">
        <v>1348.59</v>
      </c>
      <c r="F39" s="98" t="s">
        <v>1091</v>
      </c>
      <c r="G39" s="63" t="s">
        <v>473</v>
      </c>
      <c r="H39" s="63"/>
      <c r="I39" s="86"/>
      <c r="J39" s="81"/>
      <c r="K39" s="86"/>
      <c r="L39" s="89"/>
      <c r="M39" s="89"/>
      <c r="N39" s="91"/>
      <c r="O39" s="89"/>
    </row>
    <row r="40" spans="1:21" s="6" customFormat="1" ht="33.75" customHeight="1">
      <c r="A40" s="371">
        <f t="shared" si="0"/>
        <v>37</v>
      </c>
      <c r="B40" s="98" t="s">
        <v>976</v>
      </c>
      <c r="C40" s="98" t="s">
        <v>270</v>
      </c>
      <c r="D40" s="98" t="s">
        <v>274</v>
      </c>
      <c r="E40" s="376">
        <v>957.21</v>
      </c>
      <c r="F40" s="98" t="s">
        <v>436</v>
      </c>
      <c r="G40" s="63" t="s">
        <v>887</v>
      </c>
      <c r="H40" s="63"/>
      <c r="I40" s="86"/>
      <c r="J40" s="81"/>
      <c r="K40" s="86"/>
      <c r="L40" s="89"/>
      <c r="M40" s="89"/>
      <c r="N40" s="91"/>
      <c r="O40" s="89"/>
    </row>
    <row r="41" spans="1:21" s="6" customFormat="1" ht="33.75" customHeight="1">
      <c r="A41" s="371">
        <f t="shared" si="0"/>
        <v>38</v>
      </c>
      <c r="B41" s="98" t="s">
        <v>976</v>
      </c>
      <c r="C41" s="98" t="s">
        <v>152</v>
      </c>
      <c r="D41" s="98" t="s">
        <v>279</v>
      </c>
      <c r="E41" s="376">
        <v>356.75</v>
      </c>
      <c r="F41" s="98" t="s">
        <v>230</v>
      </c>
      <c r="G41" s="63" t="s">
        <v>1003</v>
      </c>
      <c r="H41" s="63"/>
      <c r="I41" s="86"/>
      <c r="J41" s="81"/>
      <c r="K41" s="86"/>
      <c r="L41" s="89"/>
      <c r="M41" s="89"/>
      <c r="N41" s="91"/>
      <c r="O41" s="89"/>
    </row>
    <row r="42" spans="1:21" s="6" customFormat="1" ht="33.75" customHeight="1">
      <c r="A42" s="371">
        <f t="shared" si="0"/>
        <v>39</v>
      </c>
      <c r="B42" s="98" t="s">
        <v>976</v>
      </c>
      <c r="C42" s="98" t="s">
        <v>281</v>
      </c>
      <c r="D42" s="98" t="s">
        <v>1071</v>
      </c>
      <c r="E42" s="376">
        <v>1561.31</v>
      </c>
      <c r="F42" s="98" t="s">
        <v>1091</v>
      </c>
      <c r="G42" s="63" t="s">
        <v>944</v>
      </c>
      <c r="H42" s="63"/>
      <c r="I42" s="86"/>
      <c r="J42" s="81"/>
      <c r="K42" s="86"/>
      <c r="L42" s="89"/>
      <c r="M42" s="89"/>
      <c r="N42" s="91"/>
      <c r="O42" s="89"/>
    </row>
    <row r="43" spans="1:21" s="6" customFormat="1" ht="33.75" customHeight="1">
      <c r="A43" s="371">
        <f t="shared" si="0"/>
        <v>40</v>
      </c>
      <c r="B43" s="98" t="s">
        <v>976</v>
      </c>
      <c r="C43" s="98" t="s">
        <v>283</v>
      </c>
      <c r="D43" s="98" t="s">
        <v>284</v>
      </c>
      <c r="E43" s="376">
        <v>1278.23</v>
      </c>
      <c r="F43" s="98" t="s">
        <v>1091</v>
      </c>
      <c r="G43" s="63" t="s">
        <v>277</v>
      </c>
      <c r="H43" s="63"/>
      <c r="I43" s="86"/>
      <c r="J43" s="81"/>
      <c r="K43" s="86"/>
      <c r="L43" s="89"/>
      <c r="M43" s="89"/>
      <c r="N43" s="91"/>
      <c r="O43" s="89"/>
    </row>
    <row r="44" spans="1:21" ht="33.75" customHeight="1">
      <c r="A44" s="371">
        <f t="shared" si="0"/>
        <v>41</v>
      </c>
      <c r="B44" s="98" t="s">
        <v>976</v>
      </c>
      <c r="C44" s="98" t="s">
        <v>285</v>
      </c>
      <c r="D44" s="98" t="s">
        <v>288</v>
      </c>
      <c r="E44" s="376">
        <v>1397.02</v>
      </c>
      <c r="F44" s="98" t="s">
        <v>1091</v>
      </c>
      <c r="G44" s="63" t="s">
        <v>926</v>
      </c>
      <c r="H44" s="63"/>
      <c r="I44" s="85"/>
      <c r="J44" s="80"/>
      <c r="K44" s="85"/>
      <c r="L44" s="89"/>
      <c r="M44" s="89"/>
      <c r="N44" s="91"/>
      <c r="O44" s="89"/>
    </row>
    <row r="45" spans="1:21" ht="33.75" customHeight="1">
      <c r="A45" s="371">
        <f t="shared" si="0"/>
        <v>42</v>
      </c>
      <c r="B45" s="98" t="s">
        <v>976</v>
      </c>
      <c r="C45" s="98" t="s">
        <v>291</v>
      </c>
      <c r="D45" s="98" t="s">
        <v>295</v>
      </c>
      <c r="E45" s="376">
        <v>1324.7900000000002</v>
      </c>
      <c r="F45" s="98" t="s">
        <v>1091</v>
      </c>
      <c r="G45" s="63" t="s">
        <v>800</v>
      </c>
      <c r="H45" s="63"/>
      <c r="I45" s="85"/>
      <c r="J45" s="80"/>
      <c r="K45" s="85"/>
      <c r="L45" s="89"/>
      <c r="M45" s="89"/>
      <c r="N45" s="91"/>
      <c r="O45" s="89"/>
    </row>
    <row r="46" spans="1:21" ht="33.75" customHeight="1">
      <c r="A46" s="371">
        <f t="shared" si="0"/>
        <v>43</v>
      </c>
      <c r="B46" s="315" t="s">
        <v>976</v>
      </c>
      <c r="C46" s="315" t="s">
        <v>289</v>
      </c>
      <c r="D46" s="315" t="s">
        <v>298</v>
      </c>
      <c r="E46" s="376">
        <v>311.51</v>
      </c>
      <c r="F46" s="98" t="s">
        <v>230</v>
      </c>
      <c r="G46" s="63" t="s">
        <v>475</v>
      </c>
      <c r="H46" s="104"/>
      <c r="I46" s="85"/>
      <c r="J46" s="80"/>
      <c r="K46" s="85"/>
      <c r="L46" s="89"/>
      <c r="M46" s="89"/>
      <c r="N46" s="91"/>
      <c r="O46" s="89"/>
    </row>
    <row r="47" spans="1:21" ht="33.75" customHeight="1">
      <c r="A47" s="371">
        <f t="shared" si="0"/>
        <v>44</v>
      </c>
      <c r="B47" s="315" t="s">
        <v>976</v>
      </c>
      <c r="C47" s="315" t="s">
        <v>289</v>
      </c>
      <c r="D47" s="315" t="s">
        <v>298</v>
      </c>
      <c r="E47" s="376">
        <v>311.51</v>
      </c>
      <c r="F47" s="98" t="s">
        <v>230</v>
      </c>
      <c r="G47" s="63" t="s">
        <v>475</v>
      </c>
      <c r="H47" s="104"/>
      <c r="I47" s="84"/>
      <c r="J47" s="369"/>
      <c r="K47" s="84"/>
      <c r="L47" s="335"/>
      <c r="M47" s="335"/>
      <c r="N47" s="334"/>
      <c r="O47" s="335"/>
      <c r="P47" s="5"/>
      <c r="R47" s="5"/>
      <c r="S47" s="5"/>
      <c r="T47" s="5"/>
      <c r="U47" s="5"/>
    </row>
    <row r="48" spans="1:21" ht="33.75" customHeight="1">
      <c r="A48" s="371">
        <f t="shared" si="0"/>
        <v>45</v>
      </c>
      <c r="B48" s="315" t="s">
        <v>1377</v>
      </c>
      <c r="C48" s="315" t="s">
        <v>1218</v>
      </c>
      <c r="D48" s="315" t="s">
        <v>274</v>
      </c>
      <c r="E48" s="376">
        <v>258.63</v>
      </c>
      <c r="F48" s="98" t="s">
        <v>436</v>
      </c>
      <c r="G48" s="63" t="s">
        <v>666</v>
      </c>
      <c r="H48" s="104"/>
      <c r="I48" s="85"/>
      <c r="J48" s="80"/>
      <c r="K48" s="85"/>
      <c r="L48" s="89"/>
      <c r="M48" s="89"/>
      <c r="N48" s="91"/>
      <c r="O48" s="89"/>
    </row>
    <row r="49" spans="1:15" ht="33.75" customHeight="1">
      <c r="A49" s="371">
        <f t="shared" si="0"/>
        <v>46</v>
      </c>
      <c r="B49" s="315" t="s">
        <v>976</v>
      </c>
      <c r="C49" s="315" t="s">
        <v>171</v>
      </c>
      <c r="D49" s="315" t="s">
        <v>309</v>
      </c>
      <c r="E49" s="376">
        <v>240.19</v>
      </c>
      <c r="F49" s="98" t="s">
        <v>230</v>
      </c>
      <c r="G49" s="63" t="s">
        <v>1109</v>
      </c>
      <c r="H49" s="104"/>
      <c r="I49" s="85"/>
      <c r="J49" s="80"/>
      <c r="K49" s="85"/>
      <c r="L49" s="89"/>
      <c r="M49" s="89"/>
      <c r="N49" s="91"/>
      <c r="O49" s="89"/>
    </row>
    <row r="50" spans="1:15" ht="33.75" customHeight="1">
      <c r="A50" s="371">
        <f t="shared" si="0"/>
        <v>47</v>
      </c>
      <c r="B50" s="315" t="s">
        <v>976</v>
      </c>
      <c r="C50" s="315" t="s">
        <v>1080</v>
      </c>
      <c r="D50" s="315" t="s">
        <v>1084</v>
      </c>
      <c r="E50" s="376">
        <v>240.19</v>
      </c>
      <c r="F50" s="98" t="s">
        <v>230</v>
      </c>
      <c r="G50" s="63" t="s">
        <v>1109</v>
      </c>
      <c r="H50" s="104"/>
      <c r="I50" s="85"/>
      <c r="J50" s="80"/>
      <c r="K50" s="85"/>
      <c r="L50" s="89"/>
      <c r="M50" s="89"/>
      <c r="N50" s="91"/>
      <c r="O50" s="89"/>
    </row>
    <row r="51" spans="1:15" ht="33.75" customHeight="1">
      <c r="A51" s="371">
        <f t="shared" si="0"/>
        <v>48</v>
      </c>
      <c r="B51" s="98" t="s">
        <v>323</v>
      </c>
      <c r="C51" s="98" t="s">
        <v>329</v>
      </c>
      <c r="D51" s="98" t="s">
        <v>331</v>
      </c>
      <c r="E51" s="376">
        <v>5862.39</v>
      </c>
      <c r="F51" s="98" t="s">
        <v>1091</v>
      </c>
      <c r="G51" s="63" t="s">
        <v>648</v>
      </c>
      <c r="H51" s="63"/>
      <c r="I51" s="85"/>
      <c r="J51" s="80"/>
      <c r="K51" s="85"/>
      <c r="L51" s="89"/>
      <c r="M51" s="89"/>
      <c r="N51" s="91"/>
      <c r="O51" s="89"/>
    </row>
    <row r="52" spans="1:15" ht="33.75" customHeight="1">
      <c r="A52" s="371">
        <f t="shared" si="0"/>
        <v>49</v>
      </c>
      <c r="B52" s="98" t="s">
        <v>323</v>
      </c>
      <c r="C52" s="98" t="s">
        <v>333</v>
      </c>
      <c r="D52" s="98" t="s">
        <v>298</v>
      </c>
      <c r="E52" s="376">
        <v>6834.97</v>
      </c>
      <c r="F52" s="98" t="s">
        <v>230</v>
      </c>
      <c r="G52" s="63" t="s">
        <v>701</v>
      </c>
      <c r="H52" s="63"/>
      <c r="I52" s="85"/>
      <c r="J52" s="80"/>
      <c r="K52" s="85"/>
      <c r="L52" s="89"/>
      <c r="M52" s="89"/>
      <c r="N52" s="91"/>
      <c r="O52" s="89"/>
    </row>
    <row r="53" spans="1:15" ht="33.75" customHeight="1">
      <c r="A53" s="371">
        <f t="shared" si="0"/>
        <v>50</v>
      </c>
      <c r="B53" s="315" t="s">
        <v>323</v>
      </c>
      <c r="C53" s="315" t="s">
        <v>303</v>
      </c>
      <c r="D53" s="315" t="s">
        <v>338</v>
      </c>
      <c r="E53" s="376">
        <v>3370.86</v>
      </c>
      <c r="F53" s="98" t="s">
        <v>1091</v>
      </c>
      <c r="G53" s="63" t="s">
        <v>1110</v>
      </c>
      <c r="H53" s="63"/>
      <c r="I53" s="85"/>
      <c r="J53" s="80"/>
      <c r="K53" s="85"/>
      <c r="L53" s="89"/>
      <c r="M53" s="89"/>
      <c r="N53" s="91"/>
      <c r="O53" s="89"/>
    </row>
    <row r="54" spans="1:15" s="6" customFormat="1" ht="33.75" customHeight="1">
      <c r="A54" s="371">
        <f t="shared" si="0"/>
        <v>51</v>
      </c>
      <c r="B54" s="315" t="s">
        <v>323</v>
      </c>
      <c r="C54" s="315" t="s">
        <v>341</v>
      </c>
      <c r="D54" s="98" t="s">
        <v>342</v>
      </c>
      <c r="E54" s="376">
        <v>6695.41</v>
      </c>
      <c r="F54" s="98" t="s">
        <v>1091</v>
      </c>
      <c r="G54" s="63" t="s">
        <v>1111</v>
      </c>
      <c r="H54" s="63"/>
      <c r="I54" s="86"/>
      <c r="J54" s="81"/>
      <c r="K54" s="86"/>
      <c r="L54" s="89"/>
      <c r="M54" s="89"/>
      <c r="N54" s="91"/>
      <c r="O54" s="89"/>
    </row>
    <row r="55" spans="1:15" s="6" customFormat="1" ht="33.75" customHeight="1">
      <c r="A55" s="371">
        <f t="shared" si="0"/>
        <v>52</v>
      </c>
      <c r="B55" s="315" t="s">
        <v>323</v>
      </c>
      <c r="C55" s="315" t="s">
        <v>344</v>
      </c>
      <c r="D55" s="98" t="s">
        <v>348</v>
      </c>
      <c r="E55" s="376">
        <v>5728.9</v>
      </c>
      <c r="F55" s="98" t="s">
        <v>1091</v>
      </c>
      <c r="G55" s="63" t="s">
        <v>78</v>
      </c>
      <c r="H55" s="63"/>
      <c r="I55" s="86"/>
      <c r="J55" s="81"/>
      <c r="K55" s="86"/>
      <c r="L55" s="89"/>
      <c r="M55" s="89"/>
      <c r="N55" s="91"/>
      <c r="O55" s="89"/>
    </row>
    <row r="56" spans="1:15" s="6" customFormat="1" ht="34.5" customHeight="1">
      <c r="A56" s="372">
        <f t="shared" si="0"/>
        <v>53</v>
      </c>
      <c r="B56" s="24" t="s">
        <v>323</v>
      </c>
      <c r="C56" s="24" t="s">
        <v>351</v>
      </c>
      <c r="D56" s="23" t="s">
        <v>352</v>
      </c>
      <c r="E56" s="35">
        <v>6377.44</v>
      </c>
      <c r="F56" s="23" t="s">
        <v>1091</v>
      </c>
      <c r="G56" s="13" t="s">
        <v>1113</v>
      </c>
      <c r="H56" s="180"/>
      <c r="I56" s="86"/>
      <c r="J56" s="81"/>
      <c r="K56" s="86"/>
      <c r="L56" s="89"/>
      <c r="M56" s="89"/>
      <c r="N56" s="91"/>
      <c r="O56" s="89"/>
    </row>
    <row r="57" spans="1:15" s="6" customFormat="1" ht="34.5" customHeight="1">
      <c r="A57" s="372">
        <f t="shared" si="0"/>
        <v>54</v>
      </c>
      <c r="B57" s="24" t="s">
        <v>323</v>
      </c>
      <c r="C57" s="24" t="s">
        <v>325</v>
      </c>
      <c r="D57" s="23" t="s">
        <v>356</v>
      </c>
      <c r="E57" s="35">
        <v>7335.76</v>
      </c>
      <c r="F57" s="23" t="s">
        <v>1091</v>
      </c>
      <c r="G57" s="13" t="s">
        <v>1114</v>
      </c>
      <c r="H57" s="180"/>
      <c r="I57" s="86"/>
      <c r="J57" s="81"/>
      <c r="K57" s="86"/>
      <c r="L57" s="89"/>
      <c r="M57" s="89"/>
      <c r="N57" s="91"/>
      <c r="O57" s="89"/>
    </row>
    <row r="58" spans="1:15" s="6" customFormat="1" ht="33.75" customHeight="1">
      <c r="A58" s="371">
        <f t="shared" si="0"/>
        <v>55</v>
      </c>
      <c r="B58" s="315" t="s">
        <v>323</v>
      </c>
      <c r="C58" s="315" t="s">
        <v>357</v>
      </c>
      <c r="D58" s="98" t="s">
        <v>358</v>
      </c>
      <c r="E58" s="376">
        <v>6933.64</v>
      </c>
      <c r="F58" s="98" t="s">
        <v>1091</v>
      </c>
      <c r="G58" s="63" t="s">
        <v>1116</v>
      </c>
      <c r="H58" s="63"/>
      <c r="I58" s="86"/>
      <c r="J58" s="81"/>
      <c r="K58" s="86"/>
      <c r="L58" s="89"/>
      <c r="M58" s="89"/>
      <c r="N58" s="91"/>
      <c r="O58" s="89"/>
    </row>
    <row r="59" spans="1:15" s="6" customFormat="1" ht="33.75" customHeight="1">
      <c r="A59" s="371">
        <f t="shared" si="0"/>
        <v>56</v>
      </c>
      <c r="B59" s="315" t="s">
        <v>323</v>
      </c>
      <c r="C59" s="315" t="s">
        <v>366</v>
      </c>
      <c r="D59" s="98" t="s">
        <v>367</v>
      </c>
      <c r="E59" s="376">
        <v>5634.59</v>
      </c>
      <c r="F59" s="98" t="s">
        <v>1091</v>
      </c>
      <c r="G59" s="63" t="s">
        <v>346</v>
      </c>
      <c r="H59" s="63"/>
      <c r="I59" s="86"/>
      <c r="J59" s="81"/>
      <c r="K59" s="86"/>
      <c r="L59" s="89"/>
      <c r="M59" s="89"/>
      <c r="N59" s="91"/>
      <c r="O59" s="89"/>
    </row>
    <row r="60" spans="1:15" s="6" customFormat="1" ht="33.75" customHeight="1">
      <c r="A60" s="371">
        <f t="shared" si="0"/>
        <v>57</v>
      </c>
      <c r="B60" s="315" t="s">
        <v>323</v>
      </c>
      <c r="C60" s="315" t="s">
        <v>370</v>
      </c>
      <c r="D60" s="98" t="s">
        <v>375</v>
      </c>
      <c r="E60" s="376">
        <v>8409.92</v>
      </c>
      <c r="F60" s="98" t="s">
        <v>1091</v>
      </c>
      <c r="G60" s="63" t="s">
        <v>1102</v>
      </c>
      <c r="H60" s="63"/>
      <c r="I60" s="86"/>
      <c r="J60" s="81"/>
      <c r="K60" s="86"/>
      <c r="L60" s="89"/>
      <c r="M60" s="89"/>
      <c r="N60" s="91"/>
      <c r="O60" s="89"/>
    </row>
    <row r="61" spans="1:15" s="6" customFormat="1" ht="33.75" customHeight="1">
      <c r="A61" s="371">
        <f t="shared" si="0"/>
        <v>58</v>
      </c>
      <c r="B61" s="315" t="s">
        <v>323</v>
      </c>
      <c r="C61" s="315" t="s">
        <v>380</v>
      </c>
      <c r="D61" s="98" t="s">
        <v>381</v>
      </c>
      <c r="E61" s="376">
        <v>8039.44</v>
      </c>
      <c r="F61" s="98" t="s">
        <v>1091</v>
      </c>
      <c r="G61" s="63" t="s">
        <v>1118</v>
      </c>
      <c r="H61" s="63"/>
      <c r="I61" s="86"/>
      <c r="J61" s="81"/>
      <c r="K61" s="86"/>
      <c r="L61" s="89"/>
      <c r="M61" s="89"/>
      <c r="N61" s="91"/>
      <c r="O61" s="89"/>
    </row>
    <row r="62" spans="1:15" s="6" customFormat="1" ht="33.75" customHeight="1">
      <c r="A62" s="371">
        <f t="shared" si="0"/>
        <v>59</v>
      </c>
      <c r="B62" s="315" t="s">
        <v>323</v>
      </c>
      <c r="C62" s="315" t="s">
        <v>382</v>
      </c>
      <c r="D62" s="98" t="s">
        <v>384</v>
      </c>
      <c r="E62" s="376">
        <v>5170</v>
      </c>
      <c r="F62" s="98" t="s">
        <v>1091</v>
      </c>
      <c r="G62" s="63" t="s">
        <v>507</v>
      </c>
      <c r="H62" s="63"/>
      <c r="I62" s="86"/>
      <c r="J62" s="81"/>
      <c r="K62" s="86"/>
      <c r="L62" s="89"/>
      <c r="M62" s="89"/>
      <c r="N62" s="91"/>
      <c r="O62" s="89"/>
    </row>
    <row r="63" spans="1:15" s="6" customFormat="1" ht="33.75" customHeight="1">
      <c r="A63" s="371">
        <f t="shared" si="0"/>
        <v>60</v>
      </c>
      <c r="B63" s="315" t="s">
        <v>323</v>
      </c>
      <c r="C63" s="315" t="s">
        <v>386</v>
      </c>
      <c r="D63" s="98" t="s">
        <v>389</v>
      </c>
      <c r="E63" s="376">
        <v>3858</v>
      </c>
      <c r="F63" s="98" t="s">
        <v>1091</v>
      </c>
      <c r="G63" s="63" t="s">
        <v>452</v>
      </c>
      <c r="H63" s="63"/>
      <c r="I63" s="86"/>
      <c r="J63" s="81"/>
      <c r="K63" s="86"/>
      <c r="L63" s="89"/>
      <c r="M63" s="89"/>
      <c r="N63" s="91"/>
      <c r="O63" s="89"/>
    </row>
    <row r="64" spans="1:15" s="6" customFormat="1" ht="33.75" customHeight="1">
      <c r="A64" s="371">
        <f t="shared" si="0"/>
        <v>61</v>
      </c>
      <c r="B64" s="315" t="s">
        <v>323</v>
      </c>
      <c r="C64" s="315" t="s">
        <v>1480</v>
      </c>
      <c r="D64" s="98" t="s">
        <v>391</v>
      </c>
      <c r="E64" s="376">
        <v>2820.76</v>
      </c>
      <c r="F64" s="98" t="s">
        <v>1091</v>
      </c>
      <c r="G64" s="63" t="s">
        <v>964</v>
      </c>
      <c r="H64" s="63"/>
      <c r="I64" s="86"/>
      <c r="J64" s="81"/>
      <c r="K64" s="86"/>
      <c r="L64" s="89"/>
      <c r="M64" s="89"/>
      <c r="N64" s="91"/>
      <c r="O64" s="89"/>
    </row>
    <row r="65" spans="1:15" s="6" customFormat="1" ht="33.75" customHeight="1">
      <c r="A65" s="371">
        <f t="shared" si="0"/>
        <v>62</v>
      </c>
      <c r="B65" s="315" t="s">
        <v>323</v>
      </c>
      <c r="C65" s="315" t="s">
        <v>359</v>
      </c>
      <c r="D65" s="98" t="s">
        <v>163</v>
      </c>
      <c r="E65" s="376">
        <v>7917.1</v>
      </c>
      <c r="F65" s="98" t="s">
        <v>1091</v>
      </c>
      <c r="G65" s="63" t="s">
        <v>32</v>
      </c>
      <c r="H65" s="63"/>
      <c r="I65" s="86"/>
      <c r="J65" s="81"/>
      <c r="K65" s="86"/>
      <c r="L65" s="89"/>
      <c r="M65" s="89"/>
      <c r="N65" s="91"/>
      <c r="O65" s="89"/>
    </row>
    <row r="66" spans="1:15" s="6" customFormat="1" ht="33.75" customHeight="1">
      <c r="A66" s="371">
        <f t="shared" si="0"/>
        <v>63</v>
      </c>
      <c r="B66" s="315" t="s">
        <v>323</v>
      </c>
      <c r="C66" s="315" t="s">
        <v>1126</v>
      </c>
      <c r="D66" s="98" t="s">
        <v>1072</v>
      </c>
      <c r="E66" s="376">
        <v>15005.25</v>
      </c>
      <c r="F66" s="98" t="s">
        <v>1091</v>
      </c>
      <c r="G66" s="63" t="s">
        <v>1120</v>
      </c>
      <c r="H66" s="63"/>
      <c r="I66" s="86"/>
      <c r="J66" s="81"/>
      <c r="K66" s="86"/>
      <c r="L66" s="89"/>
      <c r="M66" s="89"/>
      <c r="N66" s="91"/>
      <c r="O66" s="89"/>
    </row>
    <row r="67" spans="1:15" s="6" customFormat="1" ht="33.75" customHeight="1">
      <c r="A67" s="371">
        <f t="shared" si="0"/>
        <v>64</v>
      </c>
      <c r="B67" s="315" t="s">
        <v>323</v>
      </c>
      <c r="C67" s="315" t="s">
        <v>393</v>
      </c>
      <c r="D67" s="98" t="s">
        <v>398</v>
      </c>
      <c r="E67" s="379">
        <v>8319.9699999999993</v>
      </c>
      <c r="F67" s="98" t="s">
        <v>1091</v>
      </c>
      <c r="G67" s="63" t="s">
        <v>1110</v>
      </c>
      <c r="H67" s="63"/>
      <c r="I67" s="86"/>
      <c r="J67" s="81"/>
      <c r="K67" s="86"/>
      <c r="L67" s="89"/>
      <c r="M67" s="89"/>
      <c r="N67" s="91"/>
      <c r="O67" s="89"/>
    </row>
    <row r="68" spans="1:15" s="6" customFormat="1" ht="33.75" customHeight="1">
      <c r="A68" s="371">
        <f t="shared" si="0"/>
        <v>65</v>
      </c>
      <c r="B68" s="315" t="s">
        <v>323</v>
      </c>
      <c r="C68" s="315" t="s">
        <v>399</v>
      </c>
      <c r="D68" s="98" t="s">
        <v>401</v>
      </c>
      <c r="E68" s="376">
        <v>9282.2099999999991</v>
      </c>
      <c r="F68" s="98" t="s">
        <v>1091</v>
      </c>
      <c r="G68" s="63" t="s">
        <v>793</v>
      </c>
      <c r="H68" s="63"/>
      <c r="I68" s="86"/>
      <c r="J68" s="81"/>
      <c r="K68" s="86"/>
      <c r="L68" s="89"/>
      <c r="M68" s="89"/>
      <c r="N68" s="91"/>
      <c r="O68" s="89"/>
    </row>
    <row r="69" spans="1:15" s="6" customFormat="1" ht="33.75" customHeight="1">
      <c r="A69" s="371">
        <f t="shared" ref="A69:A74" si="1">A68+1</f>
        <v>66</v>
      </c>
      <c r="B69" s="315" t="s">
        <v>323</v>
      </c>
      <c r="C69" s="315" t="s">
        <v>408</v>
      </c>
      <c r="D69" s="98" t="s">
        <v>410</v>
      </c>
      <c r="E69" s="376">
        <v>9803.5</v>
      </c>
      <c r="F69" s="98" t="s">
        <v>1091</v>
      </c>
      <c r="G69" s="63" t="s">
        <v>112</v>
      </c>
      <c r="H69" s="63"/>
      <c r="I69" s="86"/>
      <c r="J69" s="81"/>
      <c r="K69" s="86"/>
      <c r="L69" s="89"/>
      <c r="M69" s="89"/>
      <c r="N69" s="91"/>
      <c r="O69" s="89"/>
    </row>
    <row r="70" spans="1:15" s="6" customFormat="1" ht="33.75" customHeight="1">
      <c r="A70" s="371">
        <f t="shared" si="1"/>
        <v>67</v>
      </c>
      <c r="B70" s="315" t="s">
        <v>323</v>
      </c>
      <c r="C70" s="315" t="s">
        <v>177</v>
      </c>
      <c r="D70" s="98" t="s">
        <v>412</v>
      </c>
      <c r="E70" s="376">
        <v>9027.76</v>
      </c>
      <c r="F70" s="98" t="s">
        <v>1091</v>
      </c>
      <c r="G70" s="63" t="s">
        <v>1102</v>
      </c>
      <c r="H70" s="63"/>
      <c r="I70" s="86"/>
      <c r="J70" s="81"/>
      <c r="K70" s="86"/>
      <c r="L70" s="89"/>
      <c r="M70" s="89"/>
      <c r="N70" s="91"/>
      <c r="O70" s="89"/>
    </row>
    <row r="71" spans="1:15" s="6" customFormat="1" ht="33.75" customHeight="1">
      <c r="A71" s="371">
        <f t="shared" si="1"/>
        <v>68</v>
      </c>
      <c r="B71" s="315" t="s">
        <v>323</v>
      </c>
      <c r="C71" s="315" t="s">
        <v>414</v>
      </c>
      <c r="D71" s="98" t="s">
        <v>340</v>
      </c>
      <c r="E71" s="376">
        <v>9249.7000000000007</v>
      </c>
      <c r="F71" s="98" t="s">
        <v>1091</v>
      </c>
      <c r="G71" s="63" t="s">
        <v>1122</v>
      </c>
      <c r="H71" s="63"/>
      <c r="I71" s="86"/>
      <c r="J71" s="81"/>
      <c r="K71" s="86"/>
      <c r="L71" s="89"/>
      <c r="M71" s="89"/>
      <c r="N71" s="91"/>
      <c r="O71" s="89"/>
    </row>
    <row r="72" spans="1:15" ht="33.75" customHeight="1">
      <c r="A72" s="371">
        <f t="shared" si="1"/>
        <v>69</v>
      </c>
      <c r="B72" s="98" t="s">
        <v>323</v>
      </c>
      <c r="C72" s="98" t="s">
        <v>165</v>
      </c>
      <c r="D72" s="98" t="s">
        <v>273</v>
      </c>
      <c r="E72" s="376">
        <v>7458</v>
      </c>
      <c r="F72" s="98" t="s">
        <v>1091</v>
      </c>
      <c r="G72" s="63" t="s">
        <v>157</v>
      </c>
      <c r="H72" s="63"/>
      <c r="I72" s="85"/>
      <c r="J72" s="80"/>
      <c r="K72" s="85"/>
      <c r="L72" s="89"/>
      <c r="M72" s="89"/>
      <c r="N72" s="91"/>
      <c r="O72" s="89"/>
    </row>
    <row r="73" spans="1:15" ht="33.75" customHeight="1">
      <c r="A73" s="371">
        <f t="shared" si="1"/>
        <v>70</v>
      </c>
      <c r="B73" s="315" t="s">
        <v>323</v>
      </c>
      <c r="C73" s="315" t="s">
        <v>417</v>
      </c>
      <c r="D73" s="315" t="s">
        <v>418</v>
      </c>
      <c r="E73" s="380">
        <v>8816.9599999999991</v>
      </c>
      <c r="F73" s="98" t="s">
        <v>1091</v>
      </c>
      <c r="G73" s="104" t="s">
        <v>926</v>
      </c>
      <c r="H73" s="63"/>
      <c r="I73" s="85"/>
      <c r="J73" s="80"/>
      <c r="K73" s="85"/>
      <c r="L73" s="89"/>
      <c r="M73" s="89"/>
      <c r="N73" s="91"/>
      <c r="O73" s="89"/>
    </row>
    <row r="74" spans="1:15" ht="33.75" customHeight="1">
      <c r="A74" s="373">
        <f t="shared" si="1"/>
        <v>71</v>
      </c>
      <c r="B74" s="299" t="s">
        <v>323</v>
      </c>
      <c r="C74" s="299" t="s">
        <v>1481</v>
      </c>
      <c r="D74" s="299" t="s">
        <v>339</v>
      </c>
      <c r="E74" s="381">
        <v>5796</v>
      </c>
      <c r="F74" s="299" t="s">
        <v>1091</v>
      </c>
      <c r="G74" s="107" t="s">
        <v>1124</v>
      </c>
      <c r="H74" s="107"/>
      <c r="I74" s="85"/>
      <c r="J74" s="80"/>
      <c r="K74" s="85"/>
      <c r="L74" s="89"/>
      <c r="M74" s="89"/>
      <c r="N74" s="91"/>
      <c r="O74" s="89"/>
    </row>
  </sheetData>
  <mergeCells count="6">
    <mergeCell ref="A2:H2"/>
    <mergeCell ref="J3:K3"/>
    <mergeCell ref="L10:L74"/>
    <mergeCell ref="M10:M74"/>
    <mergeCell ref="N10:N74"/>
    <mergeCell ref="O10:O74"/>
  </mergeCells>
  <phoneticPr fontId="4"/>
  <pageMargins left="0.7" right="0.7" top="0.75" bottom="0.75" header="0.3" footer="0.3"/>
  <pageSetup paperSize="9" scale="68" fitToWidth="1" fitToHeight="0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U46"/>
  <sheetViews>
    <sheetView view="pageBreakPreview" zoomScaleSheetLayoutView="100" workbookViewId="0">
      <selection activeCell="J6" sqref="J6"/>
    </sheetView>
  </sheetViews>
  <sheetFormatPr defaultRowHeight="13.5"/>
  <cols>
    <col min="1" max="1" width="3.625" style="2" customWidth="1"/>
    <col min="2" max="2" width="16.625" style="1" customWidth="1"/>
    <col min="3" max="3" width="37.5" style="1" customWidth="1"/>
    <col min="4" max="4" width="22.5" style="1" customWidth="1" outlineLevel="1"/>
    <col min="5" max="6" width="12.25" style="1" customWidth="1" outlineLevel="1"/>
    <col min="7" max="7" width="14.125" style="2" customWidth="1"/>
    <col min="8" max="14" width="10.625" style="1" customWidth="1"/>
    <col min="15" max="16384" width="9" style="1" customWidth="1"/>
  </cols>
  <sheetData>
    <row r="2" spans="1:15" ht="21" customHeight="1">
      <c r="A2" s="345" t="s">
        <v>1119</v>
      </c>
      <c r="B2" s="345"/>
      <c r="C2" s="345"/>
      <c r="D2" s="345"/>
      <c r="E2" s="345"/>
      <c r="F2" s="345"/>
      <c r="G2" s="345"/>
    </row>
    <row r="3" spans="1:15" s="2" customFormat="1" ht="21" customHeight="1">
      <c r="A3" s="355" t="s">
        <v>3</v>
      </c>
      <c r="B3" s="357" t="s">
        <v>16</v>
      </c>
      <c r="C3" s="357" t="s">
        <v>37</v>
      </c>
      <c r="D3" s="357" t="s">
        <v>1068</v>
      </c>
      <c r="E3" s="341" t="s">
        <v>1154</v>
      </c>
      <c r="F3" s="341" t="s">
        <v>114</v>
      </c>
      <c r="G3" s="388" t="s">
        <v>1270</v>
      </c>
      <c r="H3" s="365" t="s">
        <v>5</v>
      </c>
      <c r="I3" s="51"/>
      <c r="J3" s="51"/>
      <c r="K3" s="51"/>
      <c r="L3" s="29"/>
      <c r="M3" s="29"/>
      <c r="N3" s="29"/>
      <c r="O3" s="29"/>
    </row>
    <row r="4" spans="1:15" s="1" customFormat="1" ht="44.25" customHeight="1">
      <c r="A4" s="13">
        <v>1</v>
      </c>
      <c r="B4" s="21" t="s">
        <v>610</v>
      </c>
      <c r="C4" s="21" t="s">
        <v>1410</v>
      </c>
      <c r="D4" s="23" t="s">
        <v>1424</v>
      </c>
      <c r="E4" s="13">
        <v>3</v>
      </c>
      <c r="F4" s="13">
        <v>3</v>
      </c>
      <c r="G4" s="44"/>
      <c r="H4" s="74"/>
      <c r="I4" s="85"/>
      <c r="J4" s="80"/>
      <c r="K4" s="85"/>
      <c r="L4" s="89"/>
      <c r="M4" s="89"/>
      <c r="N4" s="91"/>
      <c r="O4" s="89"/>
    </row>
    <row r="5" spans="1:15" s="5" customFormat="1" ht="44.25" customHeight="1">
      <c r="A5" s="12">
        <f t="shared" ref="A5:A43" si="0">A4+1</f>
        <v>2</v>
      </c>
      <c r="B5" s="22" t="s">
        <v>612</v>
      </c>
      <c r="C5" s="22" t="s">
        <v>814</v>
      </c>
      <c r="D5" s="23" t="s">
        <v>1283</v>
      </c>
      <c r="E5" s="13">
        <v>3</v>
      </c>
      <c r="F5" s="13">
        <v>1</v>
      </c>
      <c r="G5" s="13"/>
      <c r="H5" s="74"/>
      <c r="I5" s="367"/>
      <c r="J5" s="368"/>
      <c r="K5" s="367"/>
      <c r="L5" s="370"/>
      <c r="M5" s="370"/>
      <c r="N5" s="129"/>
      <c r="O5" s="370"/>
    </row>
    <row r="6" spans="1:15" s="5" customFormat="1" ht="44.25" customHeight="1">
      <c r="A6" s="12">
        <f t="shared" si="0"/>
        <v>3</v>
      </c>
      <c r="B6" s="21" t="s">
        <v>1402</v>
      </c>
      <c r="C6" s="21" t="s">
        <v>527</v>
      </c>
      <c r="D6" s="20" t="s">
        <v>222</v>
      </c>
      <c r="E6" s="11"/>
      <c r="F6" s="11">
        <v>3</v>
      </c>
      <c r="G6" s="11"/>
      <c r="H6" s="27"/>
      <c r="I6" s="367"/>
      <c r="J6" s="368"/>
      <c r="K6" s="367"/>
      <c r="L6" s="370"/>
      <c r="M6" s="370"/>
      <c r="N6" s="129"/>
      <c r="O6" s="370"/>
    </row>
    <row r="7" spans="1:15" s="5" customFormat="1" ht="44.25" customHeight="1">
      <c r="A7" s="12">
        <f t="shared" si="0"/>
        <v>4</v>
      </c>
      <c r="B7" s="21" t="s">
        <v>1402</v>
      </c>
      <c r="C7" s="21" t="s">
        <v>561</v>
      </c>
      <c r="D7" s="20" t="s">
        <v>517</v>
      </c>
      <c r="E7" s="11"/>
      <c r="F7" s="11">
        <v>1</v>
      </c>
      <c r="G7" s="11"/>
      <c r="H7" s="27"/>
      <c r="I7" s="367"/>
      <c r="J7" s="368"/>
      <c r="K7" s="367"/>
      <c r="L7" s="370"/>
      <c r="M7" s="370"/>
      <c r="N7" s="129"/>
      <c r="O7" s="370"/>
    </row>
    <row r="8" spans="1:15" s="5" customFormat="1" ht="44.25" customHeight="1">
      <c r="A8" s="12">
        <f t="shared" si="0"/>
        <v>5</v>
      </c>
      <c r="B8" s="21" t="s">
        <v>1605</v>
      </c>
      <c r="C8" s="21" t="s">
        <v>1607</v>
      </c>
      <c r="D8" s="20" t="s">
        <v>1606</v>
      </c>
      <c r="E8" s="11">
        <v>1</v>
      </c>
      <c r="F8" s="11">
        <v>8</v>
      </c>
      <c r="G8" s="11"/>
      <c r="H8" s="27"/>
      <c r="I8" s="367"/>
      <c r="J8" s="368"/>
      <c r="K8" s="367"/>
      <c r="L8" s="370"/>
      <c r="M8" s="370"/>
      <c r="N8" s="129"/>
      <c r="O8" s="370"/>
    </row>
    <row r="9" spans="1:15" ht="21" customHeight="1">
      <c r="A9" s="12">
        <f t="shared" si="0"/>
        <v>6</v>
      </c>
      <c r="B9" s="97" t="s">
        <v>137</v>
      </c>
      <c r="C9" s="20" t="s">
        <v>771</v>
      </c>
      <c r="D9" s="97" t="s">
        <v>772</v>
      </c>
      <c r="E9" s="62">
        <v>2</v>
      </c>
      <c r="F9" s="62"/>
      <c r="G9" s="62"/>
      <c r="H9" s="62"/>
      <c r="I9" s="85"/>
      <c r="J9" s="80"/>
      <c r="K9" s="85"/>
      <c r="L9" s="89"/>
      <c r="M9" s="89"/>
      <c r="N9" s="91"/>
      <c r="O9" s="89"/>
    </row>
    <row r="10" spans="1:15" ht="21" customHeight="1">
      <c r="A10" s="372">
        <f t="shared" si="0"/>
        <v>7</v>
      </c>
      <c r="B10" s="98" t="s">
        <v>137</v>
      </c>
      <c r="C10" s="23" t="s">
        <v>844</v>
      </c>
      <c r="D10" s="98" t="s">
        <v>385</v>
      </c>
      <c r="E10" s="63"/>
      <c r="F10" s="63">
        <v>6</v>
      </c>
      <c r="G10" s="63"/>
      <c r="H10" s="63"/>
      <c r="I10" s="85"/>
      <c r="J10" s="80"/>
      <c r="K10" s="85"/>
      <c r="L10" s="89"/>
      <c r="M10" s="89"/>
      <c r="N10" s="91"/>
      <c r="O10" s="89"/>
    </row>
    <row r="11" spans="1:15" s="6" customFormat="1" ht="21" customHeight="1">
      <c r="A11" s="372">
        <f t="shared" si="0"/>
        <v>8</v>
      </c>
      <c r="B11" s="97" t="s">
        <v>137</v>
      </c>
      <c r="C11" s="97" t="s">
        <v>504</v>
      </c>
      <c r="D11" s="97" t="s">
        <v>852</v>
      </c>
      <c r="E11" s="62">
        <v>1</v>
      </c>
      <c r="F11" s="62">
        <v>5</v>
      </c>
      <c r="G11" s="62"/>
      <c r="H11" s="63"/>
      <c r="I11" s="86"/>
      <c r="J11" s="81"/>
      <c r="K11" s="86"/>
      <c r="L11" s="89"/>
      <c r="M11" s="89"/>
      <c r="N11" s="91"/>
      <c r="O11" s="89"/>
    </row>
    <row r="12" spans="1:15" s="6" customFormat="1" ht="21" customHeight="1">
      <c r="A12" s="372">
        <f t="shared" si="0"/>
        <v>9</v>
      </c>
      <c r="B12" s="97" t="s">
        <v>137</v>
      </c>
      <c r="C12" s="97" t="s">
        <v>162</v>
      </c>
      <c r="D12" s="97" t="s">
        <v>1157</v>
      </c>
      <c r="E12" s="62">
        <v>1</v>
      </c>
      <c r="F12" s="62"/>
      <c r="G12" s="62"/>
      <c r="H12" s="63"/>
      <c r="I12" s="86"/>
      <c r="J12" s="81"/>
      <c r="K12" s="86"/>
      <c r="L12" s="89"/>
      <c r="M12" s="89"/>
      <c r="N12" s="91"/>
      <c r="O12" s="89"/>
    </row>
    <row r="13" spans="1:15" s="6" customFormat="1" ht="21" customHeight="1">
      <c r="A13" s="372">
        <f t="shared" si="0"/>
        <v>10</v>
      </c>
      <c r="B13" s="98" t="s">
        <v>137</v>
      </c>
      <c r="C13" s="98" t="s">
        <v>161</v>
      </c>
      <c r="D13" s="98" t="s">
        <v>855</v>
      </c>
      <c r="E13" s="63">
        <v>3</v>
      </c>
      <c r="F13" s="63"/>
      <c r="G13" s="63"/>
      <c r="H13" s="63"/>
      <c r="I13" s="86"/>
      <c r="J13" s="81"/>
      <c r="K13" s="86"/>
      <c r="L13" s="89"/>
      <c r="M13" s="89"/>
      <c r="N13" s="91"/>
      <c r="O13" s="89"/>
    </row>
    <row r="14" spans="1:15" s="6" customFormat="1" ht="21" customHeight="1">
      <c r="A14" s="372">
        <f t="shared" si="0"/>
        <v>11</v>
      </c>
      <c r="B14" s="98" t="s">
        <v>137</v>
      </c>
      <c r="C14" s="98" t="s">
        <v>506</v>
      </c>
      <c r="D14" s="98" t="s">
        <v>856</v>
      </c>
      <c r="E14" s="63">
        <v>1</v>
      </c>
      <c r="F14" s="63">
        <v>4</v>
      </c>
      <c r="G14" s="63"/>
      <c r="H14" s="63"/>
      <c r="I14" s="86"/>
      <c r="J14" s="81"/>
      <c r="K14" s="86"/>
      <c r="L14" s="89"/>
      <c r="M14" s="89"/>
      <c r="N14" s="91"/>
      <c r="O14" s="89"/>
    </row>
    <row r="15" spans="1:15" ht="21" customHeight="1">
      <c r="A15" s="372">
        <f t="shared" si="0"/>
        <v>12</v>
      </c>
      <c r="B15" s="98" t="s">
        <v>137</v>
      </c>
      <c r="C15" s="23" t="s">
        <v>857</v>
      </c>
      <c r="D15" s="98" t="s">
        <v>858</v>
      </c>
      <c r="E15" s="63">
        <v>4</v>
      </c>
      <c r="F15" s="63"/>
      <c r="G15" s="63"/>
      <c r="H15" s="63"/>
      <c r="I15" s="85"/>
      <c r="J15" s="80"/>
      <c r="K15" s="85"/>
      <c r="L15" s="89"/>
      <c r="M15" s="89"/>
      <c r="N15" s="91"/>
      <c r="O15" s="89"/>
    </row>
    <row r="16" spans="1:15" ht="21" customHeight="1">
      <c r="A16" s="372">
        <f t="shared" si="0"/>
        <v>13</v>
      </c>
      <c r="B16" s="98" t="s">
        <v>137</v>
      </c>
      <c r="C16" s="23" t="s">
        <v>1180</v>
      </c>
      <c r="D16" s="98" t="s">
        <v>1183</v>
      </c>
      <c r="E16" s="63">
        <v>2</v>
      </c>
      <c r="F16" s="13">
        <v>4</v>
      </c>
      <c r="G16" s="13">
        <v>1</v>
      </c>
      <c r="H16" s="63"/>
      <c r="I16" s="85"/>
      <c r="J16" s="80"/>
      <c r="K16" s="85"/>
      <c r="L16" s="89"/>
      <c r="M16" s="89"/>
      <c r="N16" s="91"/>
      <c r="O16" s="89"/>
    </row>
    <row r="17" spans="1:15" ht="21" customHeight="1">
      <c r="A17" s="372">
        <f t="shared" si="0"/>
        <v>14</v>
      </c>
      <c r="B17" s="98" t="s">
        <v>1419</v>
      </c>
      <c r="C17" s="23" t="s">
        <v>169</v>
      </c>
      <c r="D17" s="98" t="s">
        <v>200</v>
      </c>
      <c r="E17" s="62">
        <v>3</v>
      </c>
      <c r="F17" s="62">
        <v>2</v>
      </c>
      <c r="G17" s="62"/>
      <c r="H17" s="62"/>
      <c r="I17" s="85"/>
      <c r="J17" s="80"/>
      <c r="K17" s="85"/>
      <c r="L17" s="89"/>
      <c r="M17" s="89"/>
      <c r="N17" s="91"/>
      <c r="O17" s="89"/>
    </row>
    <row r="18" spans="1:15" ht="21" customHeight="1">
      <c r="A18" s="372">
        <f t="shared" si="0"/>
        <v>15</v>
      </c>
      <c r="B18" s="387" t="s">
        <v>897</v>
      </c>
      <c r="C18" s="23" t="s">
        <v>212</v>
      </c>
      <c r="D18" s="98" t="s">
        <v>218</v>
      </c>
      <c r="E18" s="62">
        <v>4</v>
      </c>
      <c r="F18" s="62">
        <v>1</v>
      </c>
      <c r="G18" s="62"/>
      <c r="H18" s="62"/>
      <c r="I18" s="85"/>
      <c r="J18" s="80"/>
      <c r="K18" s="85"/>
      <c r="L18" s="89"/>
      <c r="M18" s="89"/>
      <c r="N18" s="91"/>
      <c r="O18" s="89"/>
    </row>
    <row r="19" spans="1:15" ht="21" customHeight="1">
      <c r="A19" s="372">
        <f t="shared" si="0"/>
        <v>16</v>
      </c>
      <c r="B19" s="20" t="s">
        <v>976</v>
      </c>
      <c r="C19" s="20" t="s">
        <v>237</v>
      </c>
      <c r="D19" s="97"/>
      <c r="E19" s="62"/>
      <c r="F19" s="62">
        <v>1</v>
      </c>
      <c r="G19" s="62"/>
      <c r="H19" s="62"/>
      <c r="I19" s="85"/>
      <c r="J19" s="80"/>
      <c r="K19" s="85"/>
      <c r="L19" s="89"/>
      <c r="M19" s="89"/>
      <c r="N19" s="91"/>
      <c r="O19" s="89"/>
    </row>
    <row r="20" spans="1:15" ht="21" customHeight="1">
      <c r="A20" s="372">
        <f t="shared" si="0"/>
        <v>17</v>
      </c>
      <c r="B20" s="20" t="s">
        <v>976</v>
      </c>
      <c r="C20" s="20" t="s">
        <v>281</v>
      </c>
      <c r="D20" s="97"/>
      <c r="E20" s="62">
        <v>1</v>
      </c>
      <c r="F20" s="62"/>
      <c r="G20" s="62"/>
      <c r="H20" s="62"/>
      <c r="I20" s="85"/>
      <c r="J20" s="80"/>
      <c r="K20" s="85"/>
      <c r="L20" s="89"/>
      <c r="M20" s="89"/>
      <c r="N20" s="91"/>
      <c r="O20" s="89"/>
    </row>
    <row r="21" spans="1:15" ht="20.100000000000001" customHeight="1">
      <c r="A21" s="372">
        <f t="shared" si="0"/>
        <v>18</v>
      </c>
      <c r="B21" s="20" t="s">
        <v>323</v>
      </c>
      <c r="C21" s="20" t="s">
        <v>329</v>
      </c>
      <c r="D21" s="97" t="s">
        <v>331</v>
      </c>
      <c r="E21" s="62"/>
      <c r="F21" s="62">
        <v>34</v>
      </c>
      <c r="G21" s="62"/>
      <c r="H21" s="63"/>
      <c r="I21" s="85"/>
      <c r="J21" s="80"/>
      <c r="K21" s="85"/>
      <c r="L21" s="89"/>
      <c r="M21" s="89"/>
      <c r="N21" s="91"/>
      <c r="O21" s="89"/>
    </row>
    <row r="22" spans="1:15" ht="20.100000000000001" customHeight="1">
      <c r="A22" s="372">
        <f t="shared" si="0"/>
        <v>19</v>
      </c>
      <c r="B22" s="23" t="s">
        <v>323</v>
      </c>
      <c r="C22" s="23" t="s">
        <v>333</v>
      </c>
      <c r="D22" s="98" t="s">
        <v>298</v>
      </c>
      <c r="E22" s="63"/>
      <c r="F22" s="63">
        <v>18</v>
      </c>
      <c r="G22" s="63"/>
      <c r="H22" s="63"/>
      <c r="I22" s="85"/>
      <c r="J22" s="80"/>
      <c r="K22" s="85"/>
      <c r="L22" s="89"/>
      <c r="M22" s="89"/>
      <c r="N22" s="91"/>
      <c r="O22" s="89"/>
    </row>
    <row r="23" spans="1:15" ht="21" customHeight="1">
      <c r="A23" s="372">
        <f t="shared" si="0"/>
        <v>20</v>
      </c>
      <c r="B23" s="315" t="s">
        <v>323</v>
      </c>
      <c r="C23" s="315" t="s">
        <v>341</v>
      </c>
      <c r="D23" s="98" t="s">
        <v>342</v>
      </c>
      <c r="E23" s="63">
        <v>3</v>
      </c>
      <c r="F23" s="63">
        <v>6</v>
      </c>
      <c r="G23" s="1"/>
      <c r="H23" s="63"/>
      <c r="I23" s="85"/>
      <c r="J23" s="80"/>
      <c r="K23" s="85"/>
      <c r="L23" s="89"/>
      <c r="M23" s="89"/>
      <c r="N23" s="91"/>
      <c r="O23" s="89"/>
    </row>
    <row r="24" spans="1:15" ht="21" customHeight="1">
      <c r="A24" s="372">
        <f t="shared" si="0"/>
        <v>21</v>
      </c>
      <c r="B24" s="315" t="s">
        <v>323</v>
      </c>
      <c r="C24" s="315" t="s">
        <v>344</v>
      </c>
      <c r="D24" s="98" t="s">
        <v>348</v>
      </c>
      <c r="E24" s="63">
        <v>5</v>
      </c>
      <c r="F24" s="63">
        <v>14</v>
      </c>
      <c r="G24" s="63"/>
      <c r="H24" s="63"/>
      <c r="I24" s="85"/>
      <c r="J24" s="80"/>
      <c r="K24" s="85"/>
      <c r="L24" s="89"/>
      <c r="M24" s="89"/>
      <c r="N24" s="91"/>
      <c r="O24" s="89"/>
    </row>
    <row r="25" spans="1:15" s="6" customFormat="1" ht="21" customHeight="1">
      <c r="A25" s="372">
        <f t="shared" si="0"/>
        <v>22</v>
      </c>
      <c r="B25" s="24" t="s">
        <v>323</v>
      </c>
      <c r="C25" s="24" t="s">
        <v>351</v>
      </c>
      <c r="D25" s="23" t="s">
        <v>352</v>
      </c>
      <c r="E25" s="13">
        <v>2</v>
      </c>
      <c r="F25" s="13">
        <v>2</v>
      </c>
      <c r="G25" s="63"/>
      <c r="H25" s="389"/>
      <c r="I25" s="86"/>
      <c r="J25" s="81"/>
      <c r="K25" s="86"/>
      <c r="L25" s="89"/>
      <c r="M25" s="89"/>
      <c r="N25" s="91"/>
      <c r="O25" s="89"/>
    </row>
    <row r="26" spans="1:15" s="6" customFormat="1" ht="21" customHeight="1">
      <c r="A26" s="372">
        <f t="shared" si="0"/>
        <v>23</v>
      </c>
      <c r="B26" s="24" t="s">
        <v>323</v>
      </c>
      <c r="C26" s="24" t="s">
        <v>325</v>
      </c>
      <c r="D26" s="23" t="s">
        <v>356</v>
      </c>
      <c r="E26" s="13">
        <v>4</v>
      </c>
      <c r="F26" s="13">
        <v>2</v>
      </c>
      <c r="G26" s="63"/>
      <c r="H26" s="389"/>
      <c r="I26" s="86"/>
      <c r="J26" s="81"/>
      <c r="K26" s="86"/>
      <c r="L26" s="89"/>
      <c r="M26" s="89"/>
      <c r="N26" s="91"/>
      <c r="O26" s="89"/>
    </row>
    <row r="27" spans="1:15" s="6" customFormat="1" ht="21" customHeight="1">
      <c r="A27" s="372">
        <f t="shared" si="0"/>
        <v>24</v>
      </c>
      <c r="B27" s="315" t="s">
        <v>323</v>
      </c>
      <c r="C27" s="315" t="s">
        <v>357</v>
      </c>
      <c r="D27" s="98" t="s">
        <v>358</v>
      </c>
      <c r="E27" s="63">
        <v>1</v>
      </c>
      <c r="F27" s="63">
        <v>3</v>
      </c>
      <c r="G27" s="63"/>
      <c r="H27" s="63"/>
      <c r="I27" s="86"/>
      <c r="J27" s="81"/>
      <c r="K27" s="86"/>
      <c r="L27" s="89"/>
      <c r="M27" s="89"/>
      <c r="N27" s="91"/>
      <c r="O27" s="89"/>
    </row>
    <row r="28" spans="1:15" s="6" customFormat="1" ht="21" customHeight="1">
      <c r="A28" s="372">
        <f t="shared" si="0"/>
        <v>25</v>
      </c>
      <c r="B28" s="315" t="s">
        <v>323</v>
      </c>
      <c r="C28" s="315" t="s">
        <v>366</v>
      </c>
      <c r="D28" s="98" t="s">
        <v>367</v>
      </c>
      <c r="E28" s="63">
        <v>5</v>
      </c>
      <c r="F28" s="63">
        <v>6</v>
      </c>
      <c r="G28" s="63"/>
      <c r="H28" s="63"/>
      <c r="I28" s="86"/>
      <c r="J28" s="81"/>
      <c r="K28" s="86"/>
      <c r="L28" s="89"/>
      <c r="M28" s="89"/>
      <c r="N28" s="91"/>
      <c r="O28" s="89"/>
    </row>
    <row r="29" spans="1:15" s="6" customFormat="1" ht="21" customHeight="1">
      <c r="A29" s="372">
        <f t="shared" si="0"/>
        <v>26</v>
      </c>
      <c r="B29" s="315" t="s">
        <v>323</v>
      </c>
      <c r="C29" s="315" t="s">
        <v>370</v>
      </c>
      <c r="D29" s="98" t="s">
        <v>375</v>
      </c>
      <c r="E29" s="63">
        <v>1</v>
      </c>
      <c r="F29" s="63">
        <v>14</v>
      </c>
      <c r="G29" s="63"/>
      <c r="H29" s="63"/>
      <c r="I29" s="86"/>
      <c r="J29" s="81"/>
      <c r="K29" s="86"/>
      <c r="L29" s="89"/>
      <c r="M29" s="89"/>
      <c r="N29" s="91"/>
      <c r="O29" s="89"/>
    </row>
    <row r="30" spans="1:15" s="6" customFormat="1" ht="21" customHeight="1">
      <c r="A30" s="372">
        <f t="shared" si="0"/>
        <v>27</v>
      </c>
      <c r="B30" s="315" t="s">
        <v>323</v>
      </c>
      <c r="C30" s="315" t="s">
        <v>380</v>
      </c>
      <c r="D30" s="98" t="s">
        <v>381</v>
      </c>
      <c r="E30" s="63">
        <v>1</v>
      </c>
      <c r="F30" s="63">
        <v>13</v>
      </c>
      <c r="G30" s="63"/>
      <c r="H30" s="63"/>
      <c r="I30" s="86"/>
      <c r="J30" s="81"/>
      <c r="K30" s="86"/>
      <c r="L30" s="89"/>
      <c r="M30" s="89"/>
      <c r="N30" s="91"/>
      <c r="O30" s="89"/>
    </row>
    <row r="31" spans="1:15" s="6" customFormat="1" ht="21" customHeight="1">
      <c r="A31" s="372">
        <f t="shared" si="0"/>
        <v>28</v>
      </c>
      <c r="B31" s="315" t="s">
        <v>323</v>
      </c>
      <c r="C31" s="315" t="s">
        <v>382</v>
      </c>
      <c r="D31" s="98" t="s">
        <v>384</v>
      </c>
      <c r="E31" s="63">
        <v>3</v>
      </c>
      <c r="F31" s="63">
        <v>2</v>
      </c>
      <c r="G31" s="63"/>
      <c r="H31" s="63"/>
      <c r="I31" s="86"/>
      <c r="J31" s="81"/>
      <c r="K31" s="86"/>
      <c r="L31" s="89"/>
      <c r="M31" s="89"/>
      <c r="N31" s="91"/>
      <c r="O31" s="89"/>
    </row>
    <row r="32" spans="1:15" s="6" customFormat="1" ht="21" customHeight="1">
      <c r="A32" s="372">
        <f t="shared" si="0"/>
        <v>29</v>
      </c>
      <c r="B32" s="315" t="s">
        <v>323</v>
      </c>
      <c r="C32" s="315" t="s">
        <v>386</v>
      </c>
      <c r="D32" s="98" t="s">
        <v>389</v>
      </c>
      <c r="E32" s="63">
        <v>2</v>
      </c>
      <c r="F32" s="63">
        <v>3</v>
      </c>
      <c r="G32" s="63"/>
      <c r="H32" s="63"/>
      <c r="I32" s="86"/>
      <c r="J32" s="81"/>
      <c r="K32" s="86"/>
      <c r="L32" s="89"/>
      <c r="M32" s="89"/>
      <c r="N32" s="91"/>
      <c r="O32" s="89"/>
    </row>
    <row r="33" spans="1:21" s="6" customFormat="1" ht="21" customHeight="1">
      <c r="A33" s="372">
        <f t="shared" si="0"/>
        <v>30</v>
      </c>
      <c r="B33" s="315" t="s">
        <v>323</v>
      </c>
      <c r="C33" s="24" t="s">
        <v>1603</v>
      </c>
      <c r="D33" s="98" t="s">
        <v>391</v>
      </c>
      <c r="E33" s="63">
        <v>1</v>
      </c>
      <c r="F33" s="63">
        <v>2</v>
      </c>
      <c r="G33" s="63"/>
      <c r="H33" s="63"/>
      <c r="I33" s="86"/>
      <c r="J33" s="81"/>
      <c r="K33" s="86"/>
      <c r="L33" s="89"/>
      <c r="M33" s="89"/>
      <c r="N33" s="91"/>
      <c r="O33" s="89"/>
    </row>
    <row r="34" spans="1:21" s="6" customFormat="1" ht="21" customHeight="1">
      <c r="A34" s="372">
        <f t="shared" si="0"/>
        <v>31</v>
      </c>
      <c r="B34" s="315" t="s">
        <v>323</v>
      </c>
      <c r="C34" s="24" t="s">
        <v>359</v>
      </c>
      <c r="D34" s="98" t="s">
        <v>163</v>
      </c>
      <c r="E34" s="63">
        <v>5</v>
      </c>
      <c r="F34" s="63">
        <v>10</v>
      </c>
      <c r="G34" s="63"/>
      <c r="H34" s="63"/>
      <c r="I34" s="86"/>
      <c r="J34" s="81"/>
      <c r="K34" s="86"/>
      <c r="L34" s="89"/>
      <c r="M34" s="89"/>
      <c r="N34" s="91"/>
      <c r="O34" s="89"/>
    </row>
    <row r="35" spans="1:21" s="6" customFormat="1" ht="21" customHeight="1">
      <c r="A35" s="372">
        <f t="shared" si="0"/>
        <v>32</v>
      </c>
      <c r="B35" s="315" t="s">
        <v>323</v>
      </c>
      <c r="C35" s="24" t="s">
        <v>1126</v>
      </c>
      <c r="D35" s="98" t="s">
        <v>1072</v>
      </c>
      <c r="E35" s="63">
        <v>22</v>
      </c>
      <c r="F35" s="63">
        <v>26</v>
      </c>
      <c r="G35" s="63">
        <v>2</v>
      </c>
      <c r="H35" s="63"/>
      <c r="I35" s="86"/>
      <c r="J35" s="81"/>
      <c r="K35" s="86"/>
      <c r="L35" s="89"/>
      <c r="M35" s="89"/>
      <c r="N35" s="91"/>
      <c r="O35" s="89"/>
    </row>
    <row r="36" spans="1:21" s="6" customFormat="1" ht="21" customHeight="1">
      <c r="A36" s="372">
        <f t="shared" si="0"/>
        <v>33</v>
      </c>
      <c r="B36" s="315" t="s">
        <v>323</v>
      </c>
      <c r="C36" s="24" t="s">
        <v>393</v>
      </c>
      <c r="D36" s="98" t="s">
        <v>398</v>
      </c>
      <c r="E36" s="63">
        <v>2</v>
      </c>
      <c r="F36" s="63"/>
      <c r="G36" s="63"/>
      <c r="H36" s="63"/>
      <c r="I36" s="86"/>
      <c r="J36" s="81"/>
      <c r="K36" s="86"/>
      <c r="L36" s="89"/>
      <c r="M36" s="89"/>
      <c r="N36" s="91"/>
      <c r="O36" s="89"/>
    </row>
    <row r="37" spans="1:21" s="6" customFormat="1" ht="21" customHeight="1">
      <c r="A37" s="372">
        <f t="shared" si="0"/>
        <v>34</v>
      </c>
      <c r="B37" s="315" t="s">
        <v>323</v>
      </c>
      <c r="C37" s="24" t="s">
        <v>399</v>
      </c>
      <c r="D37" s="98" t="s">
        <v>401</v>
      </c>
      <c r="E37" s="1"/>
      <c r="F37" s="63">
        <v>3</v>
      </c>
      <c r="G37" s="63">
        <v>4</v>
      </c>
      <c r="H37" s="63"/>
      <c r="I37" s="86"/>
      <c r="J37" s="81"/>
      <c r="K37" s="86"/>
      <c r="L37" s="89"/>
      <c r="M37" s="89"/>
      <c r="N37" s="91"/>
      <c r="O37" s="89"/>
    </row>
    <row r="38" spans="1:21" s="6" customFormat="1" ht="21" customHeight="1">
      <c r="A38" s="372">
        <f t="shared" si="0"/>
        <v>35</v>
      </c>
      <c r="B38" s="315" t="s">
        <v>323</v>
      </c>
      <c r="C38" s="24" t="s">
        <v>408</v>
      </c>
      <c r="D38" s="98" t="s">
        <v>410</v>
      </c>
      <c r="E38" s="63">
        <v>8</v>
      </c>
      <c r="F38" s="63"/>
      <c r="G38" s="63"/>
      <c r="H38" s="63"/>
      <c r="I38" s="86"/>
      <c r="J38" s="81"/>
      <c r="K38" s="86"/>
      <c r="L38" s="89"/>
      <c r="M38" s="89"/>
      <c r="N38" s="91"/>
      <c r="O38" s="89"/>
    </row>
    <row r="39" spans="1:21" s="6" customFormat="1" ht="21" customHeight="1">
      <c r="A39" s="372">
        <f t="shared" si="0"/>
        <v>36</v>
      </c>
      <c r="B39" s="315" t="s">
        <v>323</v>
      </c>
      <c r="C39" s="24" t="s">
        <v>177</v>
      </c>
      <c r="D39" s="98" t="s">
        <v>412</v>
      </c>
      <c r="E39" s="63">
        <v>8</v>
      </c>
      <c r="F39" s="63">
        <v>2</v>
      </c>
      <c r="G39" s="63"/>
      <c r="H39" s="63"/>
      <c r="I39" s="86"/>
      <c r="J39" s="81"/>
      <c r="K39" s="86"/>
      <c r="L39" s="89"/>
      <c r="M39" s="89"/>
      <c r="N39" s="91"/>
      <c r="O39" s="89"/>
    </row>
    <row r="40" spans="1:21" s="6" customFormat="1" ht="21" customHeight="1">
      <c r="A40" s="372">
        <f t="shared" si="0"/>
        <v>37</v>
      </c>
      <c r="B40" s="315" t="s">
        <v>323</v>
      </c>
      <c r="C40" s="24" t="s">
        <v>414</v>
      </c>
      <c r="D40" s="98" t="s">
        <v>340</v>
      </c>
      <c r="E40" s="63">
        <v>7</v>
      </c>
      <c r="F40" s="63">
        <v>1</v>
      </c>
      <c r="G40" s="63"/>
      <c r="H40" s="63"/>
      <c r="I40" s="86"/>
      <c r="J40" s="81"/>
      <c r="K40" s="86"/>
      <c r="L40" s="89"/>
      <c r="M40" s="89"/>
      <c r="N40" s="91"/>
      <c r="O40" s="89"/>
    </row>
    <row r="41" spans="1:21" s="6" customFormat="1" ht="21" customHeight="1">
      <c r="A41" s="372">
        <f t="shared" si="0"/>
        <v>38</v>
      </c>
      <c r="B41" s="23" t="s">
        <v>323</v>
      </c>
      <c r="C41" s="23" t="s">
        <v>165</v>
      </c>
      <c r="D41" s="98" t="s">
        <v>273</v>
      </c>
      <c r="E41" s="63">
        <v>6</v>
      </c>
      <c r="F41" s="63">
        <v>10</v>
      </c>
      <c r="G41" s="63"/>
      <c r="H41" s="63"/>
      <c r="I41" s="86"/>
      <c r="J41" s="81"/>
      <c r="K41" s="86"/>
      <c r="L41" s="89"/>
      <c r="M41" s="89"/>
      <c r="N41" s="91"/>
      <c r="O41" s="89"/>
    </row>
    <row r="42" spans="1:21" s="6" customFormat="1" ht="21" customHeight="1">
      <c r="A42" s="372">
        <f t="shared" si="0"/>
        <v>39</v>
      </c>
      <c r="B42" s="24" t="s">
        <v>323</v>
      </c>
      <c r="C42" s="24" t="s">
        <v>417</v>
      </c>
      <c r="D42" s="315" t="s">
        <v>418</v>
      </c>
      <c r="E42" s="104">
        <v>6</v>
      </c>
      <c r="F42" s="104">
        <v>12</v>
      </c>
      <c r="G42" s="104"/>
      <c r="H42" s="63"/>
      <c r="I42" s="86"/>
      <c r="J42" s="81"/>
      <c r="K42" s="86"/>
      <c r="L42" s="89"/>
      <c r="M42" s="89"/>
      <c r="N42" s="91"/>
      <c r="O42" s="89"/>
    </row>
    <row r="43" spans="1:21" ht="21" customHeight="1">
      <c r="A43" s="386">
        <f t="shared" si="0"/>
        <v>40</v>
      </c>
      <c r="B43" s="233" t="s">
        <v>323</v>
      </c>
      <c r="C43" s="233" t="s">
        <v>1604</v>
      </c>
      <c r="D43" s="299" t="s">
        <v>339</v>
      </c>
      <c r="E43" s="107">
        <v>3</v>
      </c>
      <c r="F43" s="107">
        <v>10</v>
      </c>
      <c r="G43" s="107"/>
      <c r="H43" s="107"/>
      <c r="I43" s="85"/>
      <c r="J43" s="80"/>
      <c r="K43" s="85"/>
      <c r="L43" s="89"/>
      <c r="M43" s="89"/>
      <c r="N43" s="91"/>
      <c r="O43" s="89"/>
    </row>
    <row r="44" spans="1:21" ht="21" customHeight="1">
      <c r="H44" s="85"/>
      <c r="I44" s="80"/>
      <c r="J44" s="85"/>
      <c r="K44" s="89"/>
      <c r="L44" s="89"/>
      <c r="M44" s="91"/>
      <c r="N44" s="89"/>
    </row>
    <row r="45" spans="1:21" ht="21" customHeight="1">
      <c r="H45" s="83"/>
      <c r="J45" s="83"/>
      <c r="K45" s="83"/>
      <c r="L45" s="83"/>
      <c r="M45" s="88"/>
      <c r="N45" s="83"/>
    </row>
    <row r="46" spans="1:21">
      <c r="H46" s="5"/>
      <c r="I46" s="5"/>
      <c r="J46" s="5"/>
      <c r="K46" s="5"/>
      <c r="L46" s="5"/>
      <c r="M46" s="5"/>
      <c r="N46" s="5"/>
      <c r="O46" s="5"/>
      <c r="P46" s="5"/>
      <c r="R46" s="5"/>
      <c r="S46" s="5"/>
      <c r="T46" s="5"/>
      <c r="U46" s="5" t="s">
        <v>929</v>
      </c>
    </row>
  </sheetData>
  <mergeCells count="2">
    <mergeCell ref="A2:G2"/>
    <mergeCell ref="J3:K3"/>
  </mergeCells>
  <phoneticPr fontId="4"/>
  <pageMargins left="0.7" right="0.7" top="0.75" bottom="0.75" header="0.3" footer="0.3"/>
  <pageSetup paperSize="9" scale="69" fitToWidth="1" fitToHeight="1" orientation="portrait" usePrinterDefaults="1" r:id="rId1"/>
  <rowBreaks count="1" manualBreakCount="1">
    <brk id="15" max="7" man="1"/>
  </rowBreaks>
  <colBreaks count="1" manualBreakCount="1">
    <brk id="6" min="1" max="3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B1:S51"/>
  <sheetViews>
    <sheetView view="pageBreakPreview" zoomScale="85" zoomScaleSheetLayoutView="85" workbookViewId="0">
      <selection activeCell="AM10" sqref="AM10"/>
    </sheetView>
  </sheetViews>
  <sheetFormatPr defaultColWidth="4.25" defaultRowHeight="13.5"/>
  <cols>
    <col min="1" max="10" width="4.25" style="390"/>
    <col min="11" max="15" width="4.25" style="391"/>
    <col min="16" max="16384" width="4.25" style="390"/>
  </cols>
  <sheetData>
    <row r="1" spans="2:19" ht="17" customHeight="1">
      <c r="B1" s="392" t="s">
        <v>228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</row>
    <row r="2" spans="2:19" ht="12" customHeight="1"/>
    <row r="3" spans="2:19" ht="17" customHeight="1">
      <c r="C3" s="390" t="s">
        <v>1115</v>
      </c>
      <c r="E3" s="398"/>
      <c r="K3" s="398"/>
      <c r="L3" s="390" t="s">
        <v>1476</v>
      </c>
      <c r="M3" s="390"/>
      <c r="N3" s="390"/>
      <c r="O3" s="398"/>
      <c r="P3" s="398"/>
      <c r="Q3" s="398"/>
      <c r="R3" s="398"/>
    </row>
    <row r="4" spans="2:19" ht="17" customHeight="1">
      <c r="C4" s="393" t="s">
        <v>1587</v>
      </c>
      <c r="D4" s="393"/>
      <c r="E4" s="393"/>
      <c r="F4" s="393"/>
      <c r="G4" s="393"/>
      <c r="H4" s="393"/>
      <c r="I4" s="393"/>
      <c r="K4" s="398"/>
      <c r="L4" s="393" t="s">
        <v>1587</v>
      </c>
      <c r="M4" s="393"/>
      <c r="N4" s="393"/>
      <c r="O4" s="393"/>
      <c r="P4" s="393"/>
      <c r="Q4" s="393"/>
      <c r="R4" s="393"/>
    </row>
    <row r="5" spans="2:19" ht="17" customHeight="1">
      <c r="C5" s="393"/>
      <c r="D5" s="393"/>
      <c r="E5" s="393"/>
      <c r="F5" s="393"/>
      <c r="G5" s="393"/>
      <c r="H5" s="393"/>
      <c r="I5" s="393"/>
      <c r="K5" s="398"/>
      <c r="L5" s="393"/>
      <c r="M5" s="393"/>
      <c r="N5" s="393"/>
      <c r="O5" s="393"/>
      <c r="P5" s="393"/>
      <c r="Q5" s="393"/>
      <c r="R5" s="393"/>
    </row>
    <row r="6" spans="2:19" ht="17" customHeight="1">
      <c r="C6" s="394" t="s">
        <v>263</v>
      </c>
      <c r="D6" s="394"/>
      <c r="E6" s="404" t="s">
        <v>1591</v>
      </c>
      <c r="F6" s="404"/>
      <c r="G6" s="404"/>
      <c r="H6" s="404"/>
      <c r="I6" s="404"/>
      <c r="K6" s="398"/>
      <c r="L6" s="395" t="s">
        <v>1595</v>
      </c>
      <c r="M6" s="401"/>
      <c r="N6" s="409" t="s">
        <v>1597</v>
      </c>
      <c r="O6" s="417"/>
      <c r="P6" s="417"/>
      <c r="Q6" s="417"/>
      <c r="R6" s="423"/>
    </row>
    <row r="7" spans="2:19" ht="17" customHeight="1">
      <c r="C7" s="394"/>
      <c r="D7" s="394"/>
      <c r="E7" s="404"/>
      <c r="F7" s="404"/>
      <c r="G7" s="404"/>
      <c r="H7" s="404"/>
      <c r="I7" s="404"/>
      <c r="K7" s="398"/>
      <c r="L7" s="396"/>
      <c r="M7" s="402"/>
      <c r="N7" s="410"/>
      <c r="O7" s="418"/>
      <c r="P7" s="418"/>
      <c r="Q7" s="418"/>
      <c r="R7" s="424"/>
    </row>
    <row r="8" spans="2:19" ht="17" customHeight="1">
      <c r="C8" s="394"/>
      <c r="D8" s="394"/>
      <c r="E8" s="404"/>
      <c r="F8" s="404"/>
      <c r="G8" s="404"/>
      <c r="H8" s="404"/>
      <c r="I8" s="404"/>
      <c r="K8" s="398"/>
      <c r="L8" s="396"/>
      <c r="M8" s="402"/>
      <c r="N8" s="405" t="s">
        <v>503</v>
      </c>
      <c r="O8" s="413"/>
      <c r="P8" s="413"/>
      <c r="Q8" s="413"/>
      <c r="R8" s="419"/>
    </row>
    <row r="9" spans="2:19" ht="17" customHeight="1">
      <c r="C9" s="394"/>
      <c r="D9" s="394"/>
      <c r="E9" s="404"/>
      <c r="F9" s="404"/>
      <c r="G9" s="404"/>
      <c r="H9" s="404"/>
      <c r="I9" s="404"/>
      <c r="K9" s="398"/>
      <c r="L9" s="396"/>
      <c r="M9" s="402"/>
      <c r="N9" s="405"/>
      <c r="O9" s="413"/>
      <c r="P9" s="413"/>
      <c r="Q9" s="413"/>
      <c r="R9" s="419"/>
    </row>
    <row r="10" spans="2:19" ht="17" customHeight="1">
      <c r="C10" s="394" t="s">
        <v>1103</v>
      </c>
      <c r="D10" s="394"/>
      <c r="E10" s="226" t="s">
        <v>20</v>
      </c>
      <c r="F10" s="226"/>
      <c r="G10" s="226"/>
      <c r="H10" s="226"/>
      <c r="I10" s="226"/>
      <c r="K10" s="398"/>
      <c r="L10" s="396"/>
      <c r="M10" s="402"/>
      <c r="N10" s="404" t="s">
        <v>1598</v>
      </c>
      <c r="O10" s="404"/>
      <c r="P10" s="404"/>
      <c r="Q10" s="404"/>
      <c r="R10" s="404"/>
    </row>
    <row r="11" spans="2:19" ht="17" customHeight="1">
      <c r="C11" s="394"/>
      <c r="D11" s="394"/>
      <c r="E11" s="226"/>
      <c r="F11" s="226"/>
      <c r="G11" s="226"/>
      <c r="H11" s="226"/>
      <c r="I11" s="226"/>
      <c r="K11" s="398"/>
      <c r="L11" s="396"/>
      <c r="M11" s="402"/>
      <c r="N11" s="404"/>
      <c r="O11" s="404"/>
      <c r="P11" s="404"/>
      <c r="Q11" s="404"/>
      <c r="R11" s="404"/>
    </row>
    <row r="12" spans="2:19" ht="17" customHeight="1">
      <c r="C12" s="394"/>
      <c r="D12" s="394"/>
      <c r="E12" s="404" t="s">
        <v>1592</v>
      </c>
      <c r="F12" s="404"/>
      <c r="G12" s="404"/>
      <c r="H12" s="404"/>
      <c r="I12" s="404"/>
      <c r="K12" s="398"/>
      <c r="L12" s="396"/>
      <c r="M12" s="402"/>
      <c r="N12" s="404" t="s">
        <v>7</v>
      </c>
      <c r="O12" s="404"/>
      <c r="P12" s="404"/>
      <c r="Q12" s="404"/>
      <c r="R12" s="404"/>
    </row>
    <row r="13" spans="2:19" ht="17" customHeight="1">
      <c r="C13" s="394"/>
      <c r="D13" s="394"/>
      <c r="E13" s="404"/>
      <c r="F13" s="404"/>
      <c r="G13" s="404"/>
      <c r="H13" s="404"/>
      <c r="I13" s="404"/>
      <c r="K13" s="398"/>
      <c r="L13" s="396"/>
      <c r="M13" s="402"/>
      <c r="N13" s="404"/>
      <c r="O13" s="404"/>
      <c r="P13" s="404"/>
      <c r="Q13" s="404"/>
      <c r="R13" s="404"/>
    </row>
    <row r="14" spans="2:19" ht="17" customHeight="1">
      <c r="E14" s="398"/>
      <c r="K14" s="398"/>
      <c r="L14" s="396"/>
      <c r="M14" s="402"/>
      <c r="N14" s="404" t="s">
        <v>1467</v>
      </c>
      <c r="O14" s="404"/>
      <c r="P14" s="404"/>
      <c r="Q14" s="404"/>
      <c r="R14" s="404"/>
    </row>
    <row r="15" spans="2:19" ht="17" customHeight="1">
      <c r="C15" s="390" t="s">
        <v>1519</v>
      </c>
      <c r="E15" s="398"/>
      <c r="K15" s="398"/>
      <c r="L15" s="396"/>
      <c r="M15" s="402"/>
      <c r="N15" s="404"/>
      <c r="O15" s="404"/>
      <c r="P15" s="404"/>
      <c r="Q15" s="404"/>
      <c r="R15" s="404"/>
    </row>
    <row r="16" spans="2:19" ht="17" customHeight="1">
      <c r="C16" s="393" t="s">
        <v>1588</v>
      </c>
      <c r="D16" s="393"/>
      <c r="E16" s="393"/>
      <c r="F16" s="393"/>
      <c r="G16" s="393"/>
      <c r="H16" s="393"/>
      <c r="I16" s="393"/>
      <c r="K16" s="398"/>
      <c r="L16" s="396"/>
      <c r="M16" s="402"/>
      <c r="N16" s="404" t="s">
        <v>168</v>
      </c>
      <c r="O16" s="404"/>
      <c r="P16" s="404"/>
      <c r="Q16" s="404"/>
      <c r="R16" s="404"/>
    </row>
    <row r="17" spans="3:18" ht="17" customHeight="1">
      <c r="C17" s="393"/>
      <c r="D17" s="393"/>
      <c r="E17" s="393"/>
      <c r="F17" s="393"/>
      <c r="G17" s="393"/>
      <c r="H17" s="393"/>
      <c r="I17" s="393"/>
      <c r="K17" s="398"/>
      <c r="L17" s="396"/>
      <c r="M17" s="402"/>
      <c r="N17" s="404"/>
      <c r="O17" s="404"/>
      <c r="P17" s="404"/>
      <c r="Q17" s="404"/>
      <c r="R17" s="404"/>
    </row>
    <row r="18" spans="3:18" ht="34" customHeight="1">
      <c r="C18" s="395" t="s">
        <v>47</v>
      </c>
      <c r="D18" s="401"/>
      <c r="E18" s="405" t="s">
        <v>816</v>
      </c>
      <c r="F18" s="413"/>
      <c r="G18" s="413"/>
      <c r="H18" s="413"/>
      <c r="I18" s="419"/>
      <c r="K18" s="398"/>
      <c r="L18" s="396"/>
      <c r="M18" s="402"/>
      <c r="N18" s="405" t="s">
        <v>524</v>
      </c>
      <c r="O18" s="413"/>
      <c r="P18" s="413"/>
      <c r="Q18" s="413"/>
      <c r="R18" s="419"/>
    </row>
    <row r="19" spans="3:18" ht="34" customHeight="1">
      <c r="C19" s="396"/>
      <c r="D19" s="402"/>
      <c r="E19" s="406" t="s">
        <v>514</v>
      </c>
      <c r="F19" s="414"/>
      <c r="G19" s="414"/>
      <c r="H19" s="414"/>
      <c r="I19" s="420"/>
      <c r="K19" s="398"/>
      <c r="L19" s="399"/>
      <c r="M19" s="399"/>
      <c r="N19" s="426"/>
      <c r="O19" s="426"/>
      <c r="P19" s="426"/>
      <c r="Q19" s="426"/>
      <c r="R19" s="426"/>
    </row>
    <row r="20" spans="3:18" ht="17" customHeight="1">
      <c r="C20" s="396"/>
      <c r="D20" s="402"/>
      <c r="E20" s="407" t="s">
        <v>818</v>
      </c>
      <c r="F20" s="415"/>
      <c r="G20" s="415"/>
      <c r="H20" s="415"/>
      <c r="I20" s="421"/>
      <c r="K20" s="398"/>
      <c r="L20" s="425" t="s">
        <v>1596</v>
      </c>
      <c r="P20" s="391"/>
    </row>
    <row r="21" spans="3:18" ht="17" customHeight="1">
      <c r="C21" s="396"/>
      <c r="D21" s="402"/>
      <c r="E21" s="408"/>
      <c r="F21" s="416"/>
      <c r="G21" s="416"/>
      <c r="H21" s="416"/>
      <c r="I21" s="422"/>
      <c r="K21" s="398"/>
      <c r="L21" s="393" t="s">
        <v>1587</v>
      </c>
      <c r="M21" s="393"/>
      <c r="N21" s="393"/>
      <c r="O21" s="393"/>
      <c r="P21" s="393"/>
      <c r="Q21" s="393"/>
      <c r="R21" s="393"/>
    </row>
    <row r="22" spans="3:18" ht="17" customHeight="1">
      <c r="C22" s="396"/>
      <c r="D22" s="402"/>
      <c r="E22" s="407" t="s">
        <v>107</v>
      </c>
      <c r="F22" s="415"/>
      <c r="G22" s="415"/>
      <c r="H22" s="415"/>
      <c r="I22" s="421"/>
      <c r="K22" s="398"/>
      <c r="L22" s="393"/>
      <c r="M22" s="393"/>
      <c r="N22" s="393"/>
      <c r="O22" s="393"/>
      <c r="P22" s="393"/>
      <c r="Q22" s="393"/>
      <c r="R22" s="393"/>
    </row>
    <row r="23" spans="3:18" ht="17" customHeight="1">
      <c r="C23" s="396"/>
      <c r="D23" s="402"/>
      <c r="E23" s="408"/>
      <c r="F23" s="416"/>
      <c r="G23" s="416"/>
      <c r="H23" s="416"/>
      <c r="I23" s="422"/>
      <c r="K23" s="398"/>
      <c r="L23" s="395" t="s">
        <v>202</v>
      </c>
      <c r="M23" s="401"/>
      <c r="N23" s="407" t="s">
        <v>1042</v>
      </c>
      <c r="O23" s="415"/>
      <c r="P23" s="415"/>
      <c r="Q23" s="415"/>
      <c r="R23" s="421"/>
    </row>
    <row r="24" spans="3:18" ht="17" customHeight="1">
      <c r="C24" s="396"/>
      <c r="D24" s="402"/>
      <c r="E24" s="407" t="s">
        <v>1593</v>
      </c>
      <c r="F24" s="415"/>
      <c r="G24" s="415"/>
      <c r="H24" s="415"/>
      <c r="I24" s="421"/>
      <c r="J24" s="398"/>
      <c r="K24" s="390"/>
      <c r="L24" s="396"/>
      <c r="M24" s="402"/>
      <c r="N24" s="408"/>
      <c r="O24" s="416"/>
      <c r="P24" s="416"/>
      <c r="Q24" s="416"/>
      <c r="R24" s="422"/>
    </row>
    <row r="25" spans="3:18" ht="17" customHeight="1">
      <c r="C25" s="397"/>
      <c r="D25" s="403"/>
      <c r="E25" s="408"/>
      <c r="F25" s="416"/>
      <c r="G25" s="416"/>
      <c r="H25" s="416"/>
      <c r="I25" s="422"/>
      <c r="J25" s="398"/>
      <c r="K25" s="390"/>
      <c r="L25" s="396"/>
      <c r="M25" s="402"/>
      <c r="N25" s="407" t="s">
        <v>873</v>
      </c>
      <c r="O25" s="415"/>
      <c r="P25" s="415"/>
      <c r="Q25" s="415"/>
      <c r="R25" s="421"/>
    </row>
    <row r="26" spans="3:18" ht="17" customHeight="1">
      <c r="C26" s="398"/>
      <c r="D26" s="398"/>
      <c r="E26" s="391"/>
      <c r="F26" s="391"/>
      <c r="G26" s="391"/>
      <c r="H26" s="391"/>
      <c r="I26" s="391"/>
      <c r="J26" s="398"/>
      <c r="K26" s="390"/>
      <c r="L26" s="397"/>
      <c r="M26" s="403"/>
      <c r="N26" s="408"/>
      <c r="O26" s="416"/>
      <c r="P26" s="416"/>
      <c r="Q26" s="416"/>
      <c r="R26" s="422"/>
    </row>
    <row r="27" spans="3:18" ht="17" customHeight="1">
      <c r="C27" s="398" t="s">
        <v>1589</v>
      </c>
      <c r="D27" s="398"/>
      <c r="E27" s="391"/>
      <c r="F27" s="391"/>
      <c r="G27" s="391"/>
      <c r="H27" s="391"/>
      <c r="I27" s="391"/>
      <c r="J27" s="398"/>
      <c r="K27" s="390"/>
      <c r="L27" s="395" t="s">
        <v>501</v>
      </c>
      <c r="M27" s="401"/>
      <c r="N27" s="407" t="s">
        <v>534</v>
      </c>
      <c r="O27" s="415"/>
      <c r="P27" s="415"/>
      <c r="Q27" s="415"/>
      <c r="R27" s="421"/>
    </row>
    <row r="28" spans="3:18" ht="17" customHeight="1">
      <c r="C28" s="393" t="s">
        <v>1588</v>
      </c>
      <c r="D28" s="393"/>
      <c r="E28" s="393"/>
      <c r="F28" s="393"/>
      <c r="G28" s="393"/>
      <c r="H28" s="393"/>
      <c r="I28" s="393"/>
      <c r="K28" s="398"/>
      <c r="L28" s="396"/>
      <c r="M28" s="402"/>
      <c r="N28" s="408"/>
      <c r="O28" s="416"/>
      <c r="P28" s="416"/>
      <c r="Q28" s="416"/>
      <c r="R28" s="422"/>
    </row>
    <row r="29" spans="3:18" ht="17" customHeight="1">
      <c r="C29" s="393"/>
      <c r="D29" s="393"/>
      <c r="E29" s="393"/>
      <c r="F29" s="393"/>
      <c r="G29" s="393"/>
      <c r="H29" s="393"/>
      <c r="I29" s="393"/>
      <c r="K29" s="398"/>
      <c r="L29" s="396"/>
      <c r="M29" s="402"/>
      <c r="N29" s="427" t="s">
        <v>884</v>
      </c>
      <c r="O29" s="429"/>
      <c r="P29" s="429"/>
      <c r="Q29" s="429"/>
      <c r="R29" s="431"/>
    </row>
    <row r="30" spans="3:18" ht="17" customHeight="1">
      <c r="C30" s="395" t="s">
        <v>1454</v>
      </c>
      <c r="D30" s="401"/>
      <c r="E30" s="409" t="s">
        <v>1594</v>
      </c>
      <c r="F30" s="417"/>
      <c r="G30" s="417"/>
      <c r="H30" s="417"/>
      <c r="I30" s="423"/>
      <c r="K30" s="398"/>
      <c r="L30" s="397"/>
      <c r="M30" s="403"/>
      <c r="N30" s="428"/>
      <c r="O30" s="430"/>
      <c r="P30" s="430"/>
      <c r="Q30" s="430"/>
      <c r="R30" s="432"/>
    </row>
    <row r="31" spans="3:18" ht="17" customHeight="1">
      <c r="C31" s="396"/>
      <c r="D31" s="402"/>
      <c r="E31" s="410"/>
      <c r="F31" s="418"/>
      <c r="G31" s="418"/>
      <c r="H31" s="418"/>
      <c r="I31" s="424"/>
      <c r="K31" s="398"/>
      <c r="L31" s="395" t="s">
        <v>683</v>
      </c>
      <c r="M31" s="401"/>
      <c r="N31" s="407" t="s">
        <v>353</v>
      </c>
      <c r="O31" s="415"/>
      <c r="P31" s="415"/>
      <c r="Q31" s="415"/>
      <c r="R31" s="421"/>
    </row>
    <row r="32" spans="3:18" ht="17" customHeight="1">
      <c r="C32" s="396"/>
      <c r="D32" s="402"/>
      <c r="E32" s="407" t="s">
        <v>842</v>
      </c>
      <c r="F32" s="415"/>
      <c r="G32" s="415"/>
      <c r="H32" s="415"/>
      <c r="I32" s="421"/>
      <c r="K32" s="398"/>
      <c r="L32" s="396"/>
      <c r="M32" s="402"/>
      <c r="N32" s="408"/>
      <c r="O32" s="416"/>
      <c r="P32" s="416"/>
      <c r="Q32" s="416"/>
      <c r="R32" s="422"/>
    </row>
    <row r="33" spans="3:18" ht="17" customHeight="1">
      <c r="C33" s="396"/>
      <c r="D33" s="402"/>
      <c r="E33" s="408"/>
      <c r="F33" s="416"/>
      <c r="G33" s="416"/>
      <c r="H33" s="416"/>
      <c r="I33" s="422"/>
      <c r="K33" s="398"/>
      <c r="L33" s="396"/>
      <c r="M33" s="402"/>
      <c r="N33" s="427" t="s">
        <v>1600</v>
      </c>
      <c r="O33" s="429"/>
      <c r="P33" s="429"/>
      <c r="Q33" s="429"/>
      <c r="R33" s="431"/>
    </row>
    <row r="34" spans="3:18" ht="17" customHeight="1">
      <c r="C34" s="396"/>
      <c r="D34" s="402"/>
      <c r="E34" s="407" t="s">
        <v>1459</v>
      </c>
      <c r="F34" s="415"/>
      <c r="G34" s="415"/>
      <c r="H34" s="415"/>
      <c r="I34" s="421"/>
      <c r="K34" s="398"/>
      <c r="L34" s="397"/>
      <c r="M34" s="403"/>
      <c r="N34" s="428"/>
      <c r="O34" s="430"/>
      <c r="P34" s="430"/>
      <c r="Q34" s="430"/>
      <c r="R34" s="432"/>
    </row>
    <row r="35" spans="3:18" ht="17" customHeight="1">
      <c r="C35" s="396"/>
      <c r="D35" s="402"/>
      <c r="E35" s="408"/>
      <c r="F35" s="416"/>
      <c r="G35" s="416"/>
      <c r="H35" s="416"/>
      <c r="I35" s="422"/>
      <c r="K35" s="398"/>
      <c r="P35" s="391"/>
    </row>
    <row r="36" spans="3:18" ht="17" customHeight="1">
      <c r="C36" s="395" t="s">
        <v>1590</v>
      </c>
      <c r="D36" s="401"/>
      <c r="E36" s="407" t="s">
        <v>297</v>
      </c>
      <c r="F36" s="415"/>
      <c r="G36" s="415"/>
      <c r="H36" s="415"/>
      <c r="I36" s="421"/>
      <c r="K36" s="398"/>
      <c r="L36" s="425" t="s">
        <v>979</v>
      </c>
      <c r="P36" s="391"/>
    </row>
    <row r="37" spans="3:18" ht="17" customHeight="1">
      <c r="C37" s="396"/>
      <c r="D37" s="402"/>
      <c r="E37" s="408"/>
      <c r="F37" s="416"/>
      <c r="G37" s="416"/>
      <c r="H37" s="416"/>
      <c r="I37" s="422"/>
      <c r="K37" s="398"/>
      <c r="L37" s="393" t="s">
        <v>1587</v>
      </c>
      <c r="M37" s="393"/>
      <c r="N37" s="393"/>
      <c r="O37" s="393"/>
      <c r="P37" s="393"/>
      <c r="Q37" s="393"/>
      <c r="R37" s="393"/>
    </row>
    <row r="38" spans="3:18" ht="17" customHeight="1">
      <c r="C38" s="396"/>
      <c r="D38" s="402"/>
      <c r="E38" s="407" t="s">
        <v>906</v>
      </c>
      <c r="F38" s="415"/>
      <c r="G38" s="415"/>
      <c r="H38" s="415"/>
      <c r="I38" s="421"/>
      <c r="K38" s="398"/>
      <c r="L38" s="393"/>
      <c r="M38" s="393"/>
      <c r="N38" s="393"/>
      <c r="O38" s="393"/>
      <c r="P38" s="393"/>
      <c r="Q38" s="393"/>
      <c r="R38" s="393"/>
    </row>
    <row r="39" spans="3:18" ht="17" customHeight="1">
      <c r="C39" s="396"/>
      <c r="D39" s="402"/>
      <c r="E39" s="408"/>
      <c r="F39" s="416"/>
      <c r="G39" s="416"/>
      <c r="H39" s="416"/>
      <c r="I39" s="422"/>
      <c r="K39" s="398"/>
      <c r="L39" s="395" t="s">
        <v>888</v>
      </c>
      <c r="M39" s="401"/>
      <c r="N39" s="407" t="s">
        <v>1140</v>
      </c>
      <c r="O39" s="415"/>
      <c r="P39" s="415"/>
      <c r="Q39" s="415"/>
      <c r="R39" s="421"/>
    </row>
    <row r="40" spans="3:18" ht="17" customHeight="1">
      <c r="C40" s="395" t="s">
        <v>1148</v>
      </c>
      <c r="D40" s="401"/>
      <c r="E40" s="407" t="s">
        <v>397</v>
      </c>
      <c r="F40" s="415"/>
      <c r="G40" s="415"/>
      <c r="H40" s="415"/>
      <c r="I40" s="421"/>
      <c r="K40" s="398"/>
      <c r="L40" s="396"/>
      <c r="M40" s="402"/>
      <c r="N40" s="408"/>
      <c r="O40" s="416"/>
      <c r="P40" s="416"/>
      <c r="Q40" s="416"/>
      <c r="R40" s="422"/>
    </row>
    <row r="41" spans="3:18" ht="17" customHeight="1">
      <c r="C41" s="396"/>
      <c r="D41" s="402"/>
      <c r="E41" s="408"/>
      <c r="F41" s="416"/>
      <c r="G41" s="416"/>
      <c r="H41" s="416"/>
      <c r="I41" s="422"/>
      <c r="K41" s="398"/>
      <c r="L41" s="396"/>
      <c r="M41" s="402"/>
      <c r="N41" s="407" t="s">
        <v>1477</v>
      </c>
      <c r="O41" s="415"/>
      <c r="P41" s="415"/>
      <c r="Q41" s="415"/>
      <c r="R41" s="421"/>
    </row>
    <row r="42" spans="3:18" ht="17" customHeight="1">
      <c r="C42" s="396"/>
      <c r="D42" s="402"/>
      <c r="E42" s="407" t="s">
        <v>1446</v>
      </c>
      <c r="F42" s="415"/>
      <c r="G42" s="415"/>
      <c r="H42" s="415"/>
      <c r="I42" s="421"/>
      <c r="K42" s="398"/>
      <c r="L42" s="396"/>
      <c r="M42" s="402"/>
      <c r="N42" s="408"/>
      <c r="O42" s="416"/>
      <c r="P42" s="416"/>
      <c r="Q42" s="416"/>
      <c r="R42" s="422"/>
    </row>
    <row r="43" spans="3:18" ht="17" customHeight="1">
      <c r="C43" s="396"/>
      <c r="D43" s="402"/>
      <c r="E43" s="408"/>
      <c r="F43" s="416"/>
      <c r="G43" s="416"/>
      <c r="H43" s="416"/>
      <c r="I43" s="422"/>
      <c r="K43" s="398"/>
      <c r="L43" s="396"/>
      <c r="M43" s="402"/>
      <c r="N43" s="407" t="s">
        <v>1318</v>
      </c>
      <c r="O43" s="415"/>
      <c r="P43" s="415"/>
      <c r="Q43" s="415"/>
      <c r="R43" s="421"/>
    </row>
    <row r="44" spans="3:18" ht="17" customHeight="1">
      <c r="C44" s="399"/>
      <c r="D44" s="399"/>
      <c r="E44" s="411"/>
      <c r="F44" s="411"/>
      <c r="G44" s="411"/>
      <c r="H44" s="411"/>
      <c r="I44" s="411"/>
      <c r="K44" s="398"/>
      <c r="L44" s="396"/>
      <c r="M44" s="402"/>
      <c r="N44" s="408"/>
      <c r="O44" s="416"/>
      <c r="P44" s="416"/>
      <c r="Q44" s="416"/>
      <c r="R44" s="422"/>
    </row>
    <row r="45" spans="3:18" ht="17" customHeight="1">
      <c r="C45" s="400"/>
      <c r="D45" s="400"/>
      <c r="E45" s="412"/>
      <c r="F45" s="412"/>
      <c r="G45" s="412"/>
      <c r="H45" s="412"/>
      <c r="I45" s="412"/>
      <c r="K45" s="398"/>
      <c r="L45" s="396"/>
      <c r="M45" s="402"/>
      <c r="N45" s="427" t="s">
        <v>59</v>
      </c>
      <c r="O45" s="429"/>
      <c r="P45" s="429"/>
      <c r="Q45" s="429"/>
      <c r="R45" s="431"/>
    </row>
    <row r="46" spans="3:18" ht="17" customHeight="1">
      <c r="E46" s="398"/>
      <c r="K46" s="398"/>
      <c r="L46" s="396"/>
      <c r="M46" s="402"/>
      <c r="N46" s="428"/>
      <c r="O46" s="430"/>
      <c r="P46" s="430"/>
      <c r="Q46" s="430"/>
      <c r="R46" s="432"/>
    </row>
    <row r="47" spans="3:18" ht="17" customHeight="1">
      <c r="E47" s="398"/>
      <c r="K47" s="398"/>
      <c r="L47" s="396"/>
      <c r="M47" s="402"/>
      <c r="N47" s="427" t="s">
        <v>735</v>
      </c>
      <c r="O47" s="429"/>
      <c r="P47" s="429"/>
      <c r="Q47" s="429"/>
      <c r="R47" s="431"/>
    </row>
    <row r="48" spans="3:18" ht="17" customHeight="1">
      <c r="E48" s="398"/>
      <c r="K48" s="398"/>
      <c r="L48" s="396"/>
      <c r="M48" s="402"/>
      <c r="N48" s="428"/>
      <c r="O48" s="430"/>
      <c r="P48" s="430"/>
      <c r="Q48" s="430"/>
      <c r="R48" s="432"/>
    </row>
    <row r="49" spans="12:18" s="390" customFormat="1" ht="17" customHeight="1">
      <c r="L49" s="396"/>
      <c r="M49" s="402"/>
      <c r="N49" s="427" t="s">
        <v>122</v>
      </c>
      <c r="O49" s="429"/>
      <c r="P49" s="429"/>
      <c r="Q49" s="429"/>
      <c r="R49" s="431"/>
    </row>
    <row r="50" spans="12:18" s="390" customFormat="1" ht="17" customHeight="1">
      <c r="L50" s="397"/>
      <c r="M50" s="403"/>
      <c r="N50" s="428"/>
      <c r="O50" s="430"/>
      <c r="P50" s="430"/>
      <c r="Q50" s="430"/>
      <c r="R50" s="432"/>
    </row>
    <row r="51" spans="12:18" s="390" customFormat="1" ht="17" customHeight="1"/>
  </sheetData>
  <mergeCells count="52">
    <mergeCell ref="B1:S1"/>
    <mergeCell ref="E18:I18"/>
    <mergeCell ref="N18:R18"/>
    <mergeCell ref="E19:I19"/>
    <mergeCell ref="C4:I5"/>
    <mergeCell ref="L4:R5"/>
    <mergeCell ref="C6:D9"/>
    <mergeCell ref="E6:I9"/>
    <mergeCell ref="N6:R7"/>
    <mergeCell ref="N8:R9"/>
    <mergeCell ref="C10:D13"/>
    <mergeCell ref="E10:I11"/>
    <mergeCell ref="N10:R11"/>
    <mergeCell ref="E12:I13"/>
    <mergeCell ref="N12:R13"/>
    <mergeCell ref="N14:R15"/>
    <mergeCell ref="C16:I17"/>
    <mergeCell ref="N16:R17"/>
    <mergeCell ref="E20:I21"/>
    <mergeCell ref="L21:R22"/>
    <mergeCell ref="E22:I23"/>
    <mergeCell ref="L23:M26"/>
    <mergeCell ref="N23:R24"/>
    <mergeCell ref="E24:I25"/>
    <mergeCell ref="N25:R26"/>
    <mergeCell ref="L27:M30"/>
    <mergeCell ref="N27:R28"/>
    <mergeCell ref="C28:I29"/>
    <mergeCell ref="N29:R30"/>
    <mergeCell ref="C30:D35"/>
    <mergeCell ref="E30:I31"/>
    <mergeCell ref="L31:M34"/>
    <mergeCell ref="N31:R32"/>
    <mergeCell ref="E32:I33"/>
    <mergeCell ref="N33:R34"/>
    <mergeCell ref="E34:I35"/>
    <mergeCell ref="C36:D39"/>
    <mergeCell ref="E36:I37"/>
    <mergeCell ref="L37:R38"/>
    <mergeCell ref="E38:I39"/>
    <mergeCell ref="N39:R40"/>
    <mergeCell ref="C40:D43"/>
    <mergeCell ref="E40:I41"/>
    <mergeCell ref="N41:R42"/>
    <mergeCell ref="E42:I43"/>
    <mergeCell ref="N43:R44"/>
    <mergeCell ref="N45:R46"/>
    <mergeCell ref="N47:R48"/>
    <mergeCell ref="N49:R50"/>
    <mergeCell ref="L6:M18"/>
    <mergeCell ref="C18:D25"/>
    <mergeCell ref="L39:M50"/>
  </mergeCells>
  <phoneticPr fontId="4"/>
  <pageMargins left="0.7" right="0.7" top="0.75" bottom="0.75" header="0.3" footer="0.3"/>
  <pageSetup paperSize="9" scale="9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U71"/>
  <sheetViews>
    <sheetView view="pageBreakPreview" zoomScale="70" zoomScaleNormal="70" zoomScaleSheetLayoutView="70" workbookViewId="0">
      <selection activeCell="C15" sqref="C15"/>
    </sheetView>
  </sheetViews>
  <sheetFormatPr defaultRowHeight="13.5"/>
  <cols>
    <col min="1" max="1" width="3.5" style="2" customWidth="1"/>
    <col min="2" max="2" width="20.125" style="2" customWidth="1"/>
    <col min="3" max="3" width="40.125" style="1" customWidth="1"/>
    <col min="4" max="4" width="19.25" style="1" customWidth="1" outlineLevel="1"/>
    <col min="5" max="5" width="10.625" style="2" customWidth="1" outlineLevel="1"/>
    <col min="6" max="7" width="10.625" style="1" customWidth="1"/>
    <col min="8" max="8" width="13.875" style="1" customWidth="1"/>
    <col min="9" max="9" width="10" style="1" customWidth="1"/>
    <col min="10" max="10" width="8.375" style="1" customWidth="1"/>
    <col min="11" max="11" width="19.625" style="1" customWidth="1"/>
    <col min="12" max="12" width="20.125" style="1" customWidth="1"/>
    <col min="13" max="13" width="14.5" style="1" customWidth="1"/>
    <col min="14" max="16384" width="9" style="1" customWidth="1"/>
  </cols>
  <sheetData>
    <row r="2" spans="1:13" ht="21" customHeight="1">
      <c r="A2" s="94" t="s">
        <v>1172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3" s="92" customFormat="1" ht="27">
      <c r="A3" s="95" t="s">
        <v>3</v>
      </c>
      <c r="B3" s="95" t="s">
        <v>16</v>
      </c>
      <c r="C3" s="95" t="s">
        <v>37</v>
      </c>
      <c r="D3" s="95" t="s">
        <v>1068</v>
      </c>
      <c r="E3" s="95" t="s">
        <v>40</v>
      </c>
      <c r="F3" s="101" t="s">
        <v>189</v>
      </c>
      <c r="G3" s="101" t="s">
        <v>426</v>
      </c>
      <c r="H3" s="101" t="s">
        <v>787</v>
      </c>
      <c r="I3" s="108" t="s">
        <v>728</v>
      </c>
      <c r="J3" s="108" t="s">
        <v>427</v>
      </c>
      <c r="K3" s="108" t="s">
        <v>1162</v>
      </c>
      <c r="L3" s="95" t="s">
        <v>5</v>
      </c>
      <c r="M3" s="113"/>
    </row>
    <row r="4" spans="1:13" s="92" customFormat="1" ht="22.5" customHeight="1">
      <c r="A4" s="13">
        <v>1</v>
      </c>
      <c r="B4" s="22" t="s">
        <v>610</v>
      </c>
      <c r="C4" s="22" t="s">
        <v>539</v>
      </c>
      <c r="D4" s="23" t="s">
        <v>1424</v>
      </c>
      <c r="E4" s="13" t="s">
        <v>182</v>
      </c>
      <c r="F4" s="102">
        <v>6600</v>
      </c>
      <c r="G4" s="102">
        <v>250</v>
      </c>
      <c r="H4" s="102" t="s">
        <v>1374</v>
      </c>
      <c r="I4" s="109" t="s">
        <v>1485</v>
      </c>
      <c r="J4" s="109" t="s">
        <v>280</v>
      </c>
      <c r="K4" s="109" t="s">
        <v>260</v>
      </c>
      <c r="L4" s="13" t="s">
        <v>1357</v>
      </c>
      <c r="M4" s="92"/>
    </row>
    <row r="5" spans="1:13" s="92" customFormat="1" ht="22.5" customHeight="1">
      <c r="A5" s="13">
        <f t="shared" ref="A5:A67" si="0">A4+1</f>
        <v>2</v>
      </c>
      <c r="B5" s="22" t="s">
        <v>867</v>
      </c>
      <c r="C5" s="23" t="s">
        <v>1384</v>
      </c>
      <c r="D5" s="23" t="s">
        <v>1422</v>
      </c>
      <c r="E5" s="13" t="s">
        <v>182</v>
      </c>
      <c r="F5" s="103">
        <v>6600</v>
      </c>
      <c r="G5" s="102">
        <v>200</v>
      </c>
      <c r="H5" s="102" t="s">
        <v>1374</v>
      </c>
      <c r="I5" s="109"/>
      <c r="J5" s="109" t="s">
        <v>280</v>
      </c>
      <c r="K5" s="109" t="s">
        <v>260</v>
      </c>
      <c r="L5" s="13" t="s">
        <v>1484</v>
      </c>
      <c r="M5" s="92"/>
    </row>
    <row r="6" spans="1:13" ht="46.5" customHeight="1">
      <c r="A6" s="13">
        <f t="shared" si="0"/>
        <v>3</v>
      </c>
      <c r="B6" s="22" t="s">
        <v>1082</v>
      </c>
      <c r="C6" s="22" t="s">
        <v>814</v>
      </c>
      <c r="D6" s="99" t="s">
        <v>1288</v>
      </c>
      <c r="E6" s="13" t="s">
        <v>182</v>
      </c>
      <c r="F6" s="64">
        <v>6600</v>
      </c>
      <c r="G6" s="64">
        <v>225</v>
      </c>
      <c r="H6" s="13" t="s">
        <v>1374</v>
      </c>
      <c r="I6" s="13" t="s">
        <v>1289</v>
      </c>
      <c r="J6" s="13" t="s">
        <v>775</v>
      </c>
      <c r="K6" s="13"/>
      <c r="L6" s="13" t="s">
        <v>396</v>
      </c>
      <c r="M6" s="83"/>
    </row>
    <row r="7" spans="1:13" s="92" customFormat="1" ht="22.5" customHeight="1">
      <c r="A7" s="13">
        <f t="shared" si="0"/>
        <v>4</v>
      </c>
      <c r="B7" s="22" t="s">
        <v>789</v>
      </c>
      <c r="C7" s="23" t="s">
        <v>1081</v>
      </c>
      <c r="D7" s="23" t="s">
        <v>1425</v>
      </c>
      <c r="E7" s="13" t="s">
        <v>182</v>
      </c>
      <c r="F7" s="102">
        <v>220</v>
      </c>
      <c r="G7" s="102">
        <v>45</v>
      </c>
      <c r="H7" s="102" t="s">
        <v>1374</v>
      </c>
      <c r="I7" s="109"/>
      <c r="J7" s="109"/>
      <c r="K7" s="109" t="s">
        <v>260</v>
      </c>
      <c r="L7" s="13" t="s">
        <v>1418</v>
      </c>
      <c r="M7" s="92"/>
    </row>
    <row r="8" spans="1:13" s="92" customFormat="1" ht="22.5" customHeight="1">
      <c r="A8" s="13">
        <f t="shared" si="0"/>
        <v>5</v>
      </c>
      <c r="B8" s="23" t="s">
        <v>1402</v>
      </c>
      <c r="C8" s="23" t="s">
        <v>527</v>
      </c>
      <c r="D8" s="23" t="s">
        <v>222</v>
      </c>
      <c r="E8" s="13" t="s">
        <v>182</v>
      </c>
      <c r="F8" s="102">
        <v>6600</v>
      </c>
      <c r="G8" s="102">
        <v>300</v>
      </c>
      <c r="H8" s="102" t="s">
        <v>433</v>
      </c>
      <c r="I8" s="109"/>
      <c r="J8" s="109" t="s">
        <v>280</v>
      </c>
      <c r="K8" s="109" t="s">
        <v>260</v>
      </c>
      <c r="L8" s="13" t="s">
        <v>1462</v>
      </c>
      <c r="M8" s="92"/>
    </row>
    <row r="9" spans="1:13" s="92" customFormat="1" ht="22.5" customHeight="1">
      <c r="A9" s="13">
        <f t="shared" si="0"/>
        <v>6</v>
      </c>
      <c r="B9" s="23" t="s">
        <v>1402</v>
      </c>
      <c r="C9" s="23" t="s">
        <v>1386</v>
      </c>
      <c r="D9" s="23" t="s">
        <v>1431</v>
      </c>
      <c r="E9" s="13" t="s">
        <v>182</v>
      </c>
      <c r="F9" s="102">
        <v>220</v>
      </c>
      <c r="G9" s="102">
        <v>25</v>
      </c>
      <c r="H9" s="102" t="s">
        <v>1374</v>
      </c>
      <c r="I9" s="109"/>
      <c r="J9" s="109"/>
      <c r="K9" s="109" t="s">
        <v>260</v>
      </c>
      <c r="L9" s="13" t="s">
        <v>1487</v>
      </c>
      <c r="M9" s="92"/>
    </row>
    <row r="10" spans="1:13" s="92" customFormat="1" ht="22.5" customHeight="1">
      <c r="A10" s="13">
        <f t="shared" si="0"/>
        <v>7</v>
      </c>
      <c r="B10" s="22" t="s">
        <v>643</v>
      </c>
      <c r="C10" s="23" t="s">
        <v>1388</v>
      </c>
      <c r="D10" s="23" t="s">
        <v>460</v>
      </c>
      <c r="E10" s="13" t="s">
        <v>182</v>
      </c>
      <c r="F10" s="102">
        <v>6600</v>
      </c>
      <c r="G10" s="102">
        <v>1200</v>
      </c>
      <c r="H10" s="102" t="s">
        <v>1374</v>
      </c>
      <c r="I10" s="109"/>
      <c r="J10" s="109" t="s">
        <v>280</v>
      </c>
      <c r="K10" s="109" t="s">
        <v>260</v>
      </c>
      <c r="L10" s="13" t="s">
        <v>1486</v>
      </c>
      <c r="M10" s="92"/>
    </row>
    <row r="11" spans="1:13" s="92" customFormat="1" ht="22.5" customHeight="1">
      <c r="A11" s="13">
        <f t="shared" si="0"/>
        <v>8</v>
      </c>
      <c r="B11" s="23" t="s">
        <v>1403</v>
      </c>
      <c r="C11" s="22" t="s">
        <v>1250</v>
      </c>
      <c r="D11" s="22" t="s">
        <v>1427</v>
      </c>
      <c r="E11" s="13" t="s">
        <v>182</v>
      </c>
      <c r="F11" s="102">
        <v>6600</v>
      </c>
      <c r="G11" s="102">
        <v>130</v>
      </c>
      <c r="H11" s="102" t="s">
        <v>1374</v>
      </c>
      <c r="I11" s="109"/>
      <c r="J11" s="109"/>
      <c r="K11" s="109"/>
      <c r="L11" s="13"/>
      <c r="M11" s="92"/>
    </row>
    <row r="12" spans="1:13" s="92" customFormat="1" ht="22.5" customHeight="1">
      <c r="A12" s="13">
        <f t="shared" si="0"/>
        <v>9</v>
      </c>
      <c r="B12" s="23" t="s">
        <v>1407</v>
      </c>
      <c r="C12" s="23" t="s">
        <v>405</v>
      </c>
      <c r="D12" s="23" t="s">
        <v>220</v>
      </c>
      <c r="E12" s="13" t="s">
        <v>182</v>
      </c>
      <c r="F12" s="102">
        <v>6600</v>
      </c>
      <c r="G12" s="102">
        <v>100</v>
      </c>
      <c r="H12" s="102" t="s">
        <v>1374</v>
      </c>
      <c r="I12" s="109"/>
      <c r="J12" s="109"/>
      <c r="K12" s="109" t="s">
        <v>260</v>
      </c>
      <c r="L12" s="13"/>
      <c r="M12" s="92"/>
    </row>
    <row r="13" spans="1:13" s="92" customFormat="1" ht="22.5" customHeight="1">
      <c r="A13" s="13">
        <f t="shared" si="0"/>
        <v>10</v>
      </c>
      <c r="B13" s="22" t="s">
        <v>1573</v>
      </c>
      <c r="C13" s="23" t="s">
        <v>1401</v>
      </c>
      <c r="D13" s="23" t="s">
        <v>737</v>
      </c>
      <c r="E13" s="13" t="s">
        <v>182</v>
      </c>
      <c r="F13" s="102">
        <v>6600</v>
      </c>
      <c r="G13" s="102">
        <v>20</v>
      </c>
      <c r="H13" s="102" t="s">
        <v>1374</v>
      </c>
      <c r="I13" s="109"/>
      <c r="J13" s="109"/>
      <c r="K13" s="109" t="s">
        <v>260</v>
      </c>
      <c r="L13" s="13"/>
      <c r="M13" s="92"/>
    </row>
    <row r="14" spans="1:13" s="93" customFormat="1" ht="22.5" customHeight="1">
      <c r="A14" s="13">
        <f t="shared" si="0"/>
        <v>11</v>
      </c>
      <c r="B14" s="97" t="s">
        <v>1376</v>
      </c>
      <c r="C14" s="20" t="s">
        <v>771</v>
      </c>
      <c r="D14" s="20" t="s">
        <v>772</v>
      </c>
      <c r="E14" s="11" t="s">
        <v>182</v>
      </c>
      <c r="F14" s="11">
        <v>6600</v>
      </c>
      <c r="G14" s="11">
        <v>300</v>
      </c>
      <c r="H14" s="11" t="s">
        <v>433</v>
      </c>
      <c r="I14" s="11" t="s">
        <v>708</v>
      </c>
      <c r="J14" s="11" t="s">
        <v>280</v>
      </c>
      <c r="K14" s="11" t="s">
        <v>1165</v>
      </c>
      <c r="L14" s="11" t="s">
        <v>350</v>
      </c>
      <c r="M14" s="114"/>
    </row>
    <row r="15" spans="1:13" s="93" customFormat="1" ht="22.5" customHeight="1">
      <c r="A15" s="13">
        <f t="shared" si="0"/>
        <v>12</v>
      </c>
      <c r="B15" s="98" t="s">
        <v>1376</v>
      </c>
      <c r="C15" s="23" t="s">
        <v>844</v>
      </c>
      <c r="D15" s="23" t="s">
        <v>385</v>
      </c>
      <c r="E15" s="11" t="s">
        <v>182</v>
      </c>
      <c r="F15" s="13">
        <v>6600</v>
      </c>
      <c r="G15" s="13">
        <v>150</v>
      </c>
      <c r="H15" s="13" t="s">
        <v>433</v>
      </c>
      <c r="I15" s="13" t="s">
        <v>877</v>
      </c>
      <c r="J15" s="13" t="s">
        <v>280</v>
      </c>
      <c r="K15" s="13" t="s">
        <v>260</v>
      </c>
      <c r="L15" s="13"/>
      <c r="M15" s="114"/>
    </row>
    <row r="16" spans="1:13" s="93" customFormat="1" ht="22.5" customHeight="1">
      <c r="A16" s="13">
        <f t="shared" si="0"/>
        <v>13</v>
      </c>
      <c r="B16" s="98" t="s">
        <v>1376</v>
      </c>
      <c r="C16" s="23" t="s">
        <v>847</v>
      </c>
      <c r="D16" s="23" t="s">
        <v>850</v>
      </c>
      <c r="E16" s="11" t="s">
        <v>182</v>
      </c>
      <c r="F16" s="13">
        <v>6600</v>
      </c>
      <c r="G16" s="13">
        <v>80</v>
      </c>
      <c r="H16" s="13" t="s">
        <v>433</v>
      </c>
      <c r="I16" s="13"/>
      <c r="J16" s="13"/>
      <c r="K16" s="13" t="s">
        <v>260</v>
      </c>
      <c r="L16" s="102"/>
      <c r="M16" s="114"/>
    </row>
    <row r="17" spans="1:13" s="93" customFormat="1" ht="22.5" customHeight="1">
      <c r="A17" s="13">
        <f t="shared" si="0"/>
        <v>14</v>
      </c>
      <c r="B17" s="97" t="s">
        <v>1376</v>
      </c>
      <c r="C17" s="20" t="s">
        <v>504</v>
      </c>
      <c r="D17" s="20" t="s">
        <v>852</v>
      </c>
      <c r="E17" s="11" t="s">
        <v>182</v>
      </c>
      <c r="F17" s="13">
        <v>6600</v>
      </c>
      <c r="G17" s="13">
        <v>100</v>
      </c>
      <c r="H17" s="13" t="s">
        <v>433</v>
      </c>
      <c r="I17" s="13"/>
      <c r="J17" s="13"/>
      <c r="K17" s="13" t="s">
        <v>260</v>
      </c>
      <c r="L17" s="13"/>
      <c r="M17" s="114"/>
    </row>
    <row r="18" spans="1:13" s="93" customFormat="1" ht="22.5" customHeight="1">
      <c r="A18" s="13">
        <f t="shared" si="0"/>
        <v>15</v>
      </c>
      <c r="B18" s="97" t="s">
        <v>1376</v>
      </c>
      <c r="C18" s="20" t="s">
        <v>854</v>
      </c>
      <c r="D18" s="20" t="s">
        <v>1176</v>
      </c>
      <c r="E18" s="11" t="s">
        <v>182</v>
      </c>
      <c r="F18" s="13">
        <v>6600</v>
      </c>
      <c r="G18" s="13">
        <v>150</v>
      </c>
      <c r="H18" s="13" t="s">
        <v>433</v>
      </c>
      <c r="I18" s="13"/>
      <c r="J18" s="13" t="s">
        <v>280</v>
      </c>
      <c r="K18" s="13" t="s">
        <v>260</v>
      </c>
      <c r="L18" s="13" t="s">
        <v>406</v>
      </c>
      <c r="M18" s="115"/>
    </row>
    <row r="19" spans="1:13" s="93" customFormat="1" ht="22.5" customHeight="1">
      <c r="A19" s="13">
        <f t="shared" si="0"/>
        <v>16</v>
      </c>
      <c r="B19" s="98" t="s">
        <v>1376</v>
      </c>
      <c r="C19" s="23" t="s">
        <v>879</v>
      </c>
      <c r="D19" s="23" t="s">
        <v>128</v>
      </c>
      <c r="E19" s="11" t="s">
        <v>182</v>
      </c>
      <c r="F19" s="13">
        <v>6600</v>
      </c>
      <c r="G19" s="13">
        <v>100</v>
      </c>
      <c r="H19" s="13" t="s">
        <v>433</v>
      </c>
      <c r="I19" s="13" t="s">
        <v>878</v>
      </c>
      <c r="J19" s="13"/>
      <c r="K19" s="13" t="s">
        <v>260</v>
      </c>
      <c r="L19" s="13"/>
      <c r="M19" s="114"/>
    </row>
    <row r="20" spans="1:13" s="93" customFormat="1" ht="22.5" customHeight="1">
      <c r="A20" s="13">
        <f t="shared" si="0"/>
        <v>17</v>
      </c>
      <c r="B20" s="98" t="s">
        <v>1376</v>
      </c>
      <c r="C20" s="23" t="s">
        <v>161</v>
      </c>
      <c r="D20" s="23" t="s">
        <v>855</v>
      </c>
      <c r="E20" s="11" t="s">
        <v>182</v>
      </c>
      <c r="F20" s="13">
        <v>6600</v>
      </c>
      <c r="G20" s="13">
        <v>100</v>
      </c>
      <c r="H20" s="13" t="s">
        <v>433</v>
      </c>
      <c r="I20" s="13"/>
      <c r="J20" s="13"/>
      <c r="K20" s="13" t="s">
        <v>260</v>
      </c>
      <c r="L20" s="13"/>
      <c r="M20" s="114"/>
    </row>
    <row r="21" spans="1:13" s="93" customFormat="1" ht="22.5" customHeight="1">
      <c r="A21" s="13">
        <f t="shared" si="0"/>
        <v>18</v>
      </c>
      <c r="B21" s="98" t="s">
        <v>1376</v>
      </c>
      <c r="C21" s="23" t="s">
        <v>506</v>
      </c>
      <c r="D21" s="23" t="s">
        <v>856</v>
      </c>
      <c r="E21" s="11" t="s">
        <v>182</v>
      </c>
      <c r="F21" s="13">
        <v>6600</v>
      </c>
      <c r="G21" s="13">
        <v>80</v>
      </c>
      <c r="H21" s="13" t="s">
        <v>433</v>
      </c>
      <c r="I21" s="13"/>
      <c r="J21" s="13"/>
      <c r="K21" s="13" t="s">
        <v>260</v>
      </c>
      <c r="L21" s="13"/>
      <c r="M21" s="114"/>
    </row>
    <row r="22" spans="1:13" s="93" customFormat="1" ht="22.5" customHeight="1">
      <c r="A22" s="13">
        <f t="shared" si="0"/>
        <v>19</v>
      </c>
      <c r="B22" s="98" t="s">
        <v>1376</v>
      </c>
      <c r="C22" s="23" t="s">
        <v>857</v>
      </c>
      <c r="D22" s="23" t="s">
        <v>858</v>
      </c>
      <c r="E22" s="11" t="s">
        <v>182</v>
      </c>
      <c r="F22" s="13">
        <v>6600</v>
      </c>
      <c r="G22" s="13">
        <v>125</v>
      </c>
      <c r="H22" s="13" t="s">
        <v>433</v>
      </c>
      <c r="I22" s="13"/>
      <c r="J22" s="13" t="s">
        <v>975</v>
      </c>
      <c r="K22" s="13" t="s">
        <v>260</v>
      </c>
      <c r="L22" s="13"/>
      <c r="M22" s="114"/>
    </row>
    <row r="23" spans="1:13" s="93" customFormat="1" ht="22.5" customHeight="1">
      <c r="A23" s="13">
        <f t="shared" si="0"/>
        <v>20</v>
      </c>
      <c r="B23" s="98" t="s">
        <v>1376</v>
      </c>
      <c r="C23" s="23" t="s">
        <v>859</v>
      </c>
      <c r="D23" s="23" t="s">
        <v>671</v>
      </c>
      <c r="E23" s="11" t="s">
        <v>182</v>
      </c>
      <c r="F23" s="13">
        <v>6600</v>
      </c>
      <c r="G23" s="13">
        <v>105</v>
      </c>
      <c r="H23" s="13" t="s">
        <v>433</v>
      </c>
      <c r="I23" s="13"/>
      <c r="J23" s="13"/>
      <c r="K23" s="13" t="s">
        <v>1164</v>
      </c>
      <c r="L23" s="13" t="s">
        <v>1170</v>
      </c>
      <c r="M23" s="114"/>
    </row>
    <row r="24" spans="1:13" s="93" customFormat="1" ht="22.5" customHeight="1">
      <c r="A24" s="13">
        <f t="shared" si="0"/>
        <v>21</v>
      </c>
      <c r="B24" s="98" t="s">
        <v>1376</v>
      </c>
      <c r="C24" s="23" t="s">
        <v>861</v>
      </c>
      <c r="D24" s="23" t="s">
        <v>681</v>
      </c>
      <c r="E24" s="11" t="s">
        <v>182</v>
      </c>
      <c r="F24" s="13">
        <v>6600</v>
      </c>
      <c r="G24" s="13">
        <v>125</v>
      </c>
      <c r="H24" s="13" t="s">
        <v>433</v>
      </c>
      <c r="I24" s="13"/>
      <c r="J24" s="13" t="s">
        <v>975</v>
      </c>
      <c r="K24" s="13" t="s">
        <v>260</v>
      </c>
      <c r="L24" s="13" t="s">
        <v>350</v>
      </c>
      <c r="M24" s="114"/>
    </row>
    <row r="25" spans="1:13" s="93" customFormat="1" ht="22.5" customHeight="1">
      <c r="A25" s="13">
        <f t="shared" si="0"/>
        <v>22</v>
      </c>
      <c r="B25" s="98" t="s">
        <v>1376</v>
      </c>
      <c r="C25" s="23" t="s">
        <v>696</v>
      </c>
      <c r="D25" s="23" t="s">
        <v>862</v>
      </c>
      <c r="E25" s="11" t="s">
        <v>182</v>
      </c>
      <c r="F25" s="13">
        <v>6600</v>
      </c>
      <c r="G25" s="13">
        <v>100</v>
      </c>
      <c r="H25" s="13" t="s">
        <v>433</v>
      </c>
      <c r="I25" s="13"/>
      <c r="J25" s="13"/>
      <c r="K25" s="13" t="s">
        <v>260</v>
      </c>
      <c r="L25" s="102"/>
      <c r="M25" s="114"/>
    </row>
    <row r="26" spans="1:13" s="93" customFormat="1" ht="22.5" customHeight="1">
      <c r="A26" s="13">
        <f t="shared" si="0"/>
        <v>23</v>
      </c>
      <c r="B26" s="98" t="s">
        <v>1376</v>
      </c>
      <c r="C26" s="23" t="s">
        <v>196</v>
      </c>
      <c r="D26" s="23" t="s">
        <v>198</v>
      </c>
      <c r="E26" s="11" t="s">
        <v>182</v>
      </c>
      <c r="F26" s="13">
        <v>6600</v>
      </c>
      <c r="G26" s="13">
        <v>175</v>
      </c>
      <c r="H26" s="13" t="s">
        <v>433</v>
      </c>
      <c r="I26" s="13"/>
      <c r="J26" s="13" t="s">
        <v>975</v>
      </c>
      <c r="K26" s="13" t="s">
        <v>260</v>
      </c>
      <c r="L26" s="13"/>
      <c r="M26" s="114"/>
    </row>
    <row r="27" spans="1:13" s="93" customFormat="1" ht="22.5" customHeight="1">
      <c r="A27" s="13">
        <f t="shared" si="0"/>
        <v>24</v>
      </c>
      <c r="B27" s="98" t="s">
        <v>1156</v>
      </c>
      <c r="C27" s="23" t="s">
        <v>169</v>
      </c>
      <c r="D27" s="23" t="s">
        <v>200</v>
      </c>
      <c r="E27" s="11" t="s">
        <v>182</v>
      </c>
      <c r="F27" s="13">
        <v>6600</v>
      </c>
      <c r="G27" s="13">
        <v>400</v>
      </c>
      <c r="H27" s="13" t="s">
        <v>433</v>
      </c>
      <c r="I27" s="13"/>
      <c r="J27" s="13" t="s">
        <v>975</v>
      </c>
      <c r="K27" s="13" t="s">
        <v>260</v>
      </c>
      <c r="L27" s="13"/>
      <c r="M27" s="114"/>
    </row>
    <row r="28" spans="1:13" s="93" customFormat="1" ht="22.5" customHeight="1">
      <c r="A28" s="13">
        <f t="shared" si="0"/>
        <v>25</v>
      </c>
      <c r="B28" s="98" t="s">
        <v>1376</v>
      </c>
      <c r="C28" s="23" t="s">
        <v>199</v>
      </c>
      <c r="D28" s="23" t="s">
        <v>864</v>
      </c>
      <c r="E28" s="100" t="s">
        <v>182</v>
      </c>
      <c r="F28" s="13">
        <v>6600</v>
      </c>
      <c r="G28" s="13">
        <v>100</v>
      </c>
      <c r="H28" s="13" t="s">
        <v>433</v>
      </c>
      <c r="I28" s="13"/>
      <c r="J28" s="13"/>
      <c r="K28" s="13" t="s">
        <v>260</v>
      </c>
      <c r="L28" s="111"/>
      <c r="M28" s="114"/>
    </row>
    <row r="29" spans="1:13" s="93" customFormat="1" ht="22.5" customHeight="1">
      <c r="A29" s="13">
        <f t="shared" si="0"/>
        <v>26</v>
      </c>
      <c r="B29" s="98" t="s">
        <v>1376</v>
      </c>
      <c r="C29" s="23" t="s">
        <v>633</v>
      </c>
      <c r="D29" s="23" t="s">
        <v>866</v>
      </c>
      <c r="E29" s="11" t="s">
        <v>182</v>
      </c>
      <c r="F29" s="13">
        <v>6600</v>
      </c>
      <c r="G29" s="13">
        <v>125</v>
      </c>
      <c r="H29" s="13" t="s">
        <v>433</v>
      </c>
      <c r="I29" s="13"/>
      <c r="J29" s="13" t="s">
        <v>975</v>
      </c>
      <c r="K29" s="13" t="s">
        <v>260</v>
      </c>
      <c r="L29" s="102"/>
    </row>
    <row r="30" spans="1:13" s="93" customFormat="1" ht="22.5" customHeight="1">
      <c r="A30" s="13">
        <f t="shared" si="0"/>
        <v>27</v>
      </c>
      <c r="B30" s="98" t="s">
        <v>1376</v>
      </c>
      <c r="C30" s="23" t="s">
        <v>868</v>
      </c>
      <c r="D30" s="23" t="s">
        <v>1043</v>
      </c>
      <c r="E30" s="11" t="s">
        <v>182</v>
      </c>
      <c r="F30" s="13">
        <v>6600</v>
      </c>
      <c r="G30" s="13">
        <v>225</v>
      </c>
      <c r="H30" s="13" t="s">
        <v>433</v>
      </c>
      <c r="I30" s="13" t="s">
        <v>878</v>
      </c>
      <c r="J30" s="13" t="s">
        <v>975</v>
      </c>
      <c r="K30" s="13" t="s">
        <v>260</v>
      </c>
      <c r="L30" s="111"/>
      <c r="M30" s="114"/>
    </row>
    <row r="31" spans="1:13" s="93" customFormat="1" ht="22.5" customHeight="1">
      <c r="A31" s="13">
        <f t="shared" si="0"/>
        <v>28</v>
      </c>
      <c r="B31" s="98" t="s">
        <v>1376</v>
      </c>
      <c r="C31" s="23" t="s">
        <v>1180</v>
      </c>
      <c r="D31" s="23" t="s">
        <v>1183</v>
      </c>
      <c r="E31" s="11" t="s">
        <v>182</v>
      </c>
      <c r="F31" s="13">
        <v>6600</v>
      </c>
      <c r="G31" s="13">
        <v>350</v>
      </c>
      <c r="H31" s="13" t="s">
        <v>432</v>
      </c>
      <c r="I31" s="13"/>
      <c r="J31" s="13"/>
      <c r="K31" s="13" t="s">
        <v>260</v>
      </c>
      <c r="L31" s="44" t="s">
        <v>1185</v>
      </c>
      <c r="M31" s="114"/>
    </row>
    <row r="32" spans="1:13" s="93" customFormat="1" ht="22.5" customHeight="1">
      <c r="A32" s="13">
        <f t="shared" si="0"/>
        <v>29</v>
      </c>
      <c r="B32" s="98" t="s">
        <v>1376</v>
      </c>
      <c r="C32" s="23" t="s">
        <v>1106</v>
      </c>
      <c r="D32" s="23" t="s">
        <v>120</v>
      </c>
      <c r="E32" s="11" t="s">
        <v>182</v>
      </c>
      <c r="F32" s="13">
        <v>6600</v>
      </c>
      <c r="G32" s="13">
        <v>105</v>
      </c>
      <c r="H32" s="13" t="s">
        <v>433</v>
      </c>
      <c r="I32" s="13"/>
      <c r="J32" s="13" t="s">
        <v>280</v>
      </c>
      <c r="K32" s="13" t="s">
        <v>260</v>
      </c>
      <c r="L32" s="13"/>
      <c r="M32" s="114"/>
    </row>
    <row r="33" spans="1:13" ht="22.5" customHeight="1">
      <c r="A33" s="13">
        <f t="shared" si="0"/>
        <v>30</v>
      </c>
      <c r="B33" s="23" t="s">
        <v>897</v>
      </c>
      <c r="C33" s="23" t="s">
        <v>212</v>
      </c>
      <c r="D33" s="23" t="s">
        <v>218</v>
      </c>
      <c r="E33" s="13" t="s">
        <v>182</v>
      </c>
      <c r="F33" s="13">
        <v>6600</v>
      </c>
      <c r="G33" s="13">
        <v>250</v>
      </c>
      <c r="H33" s="13" t="s">
        <v>432</v>
      </c>
      <c r="I33" s="13"/>
      <c r="J33" s="13"/>
      <c r="K33" s="13" t="s">
        <v>1166</v>
      </c>
      <c r="L33" s="13"/>
      <c r="M33" s="114"/>
    </row>
    <row r="34" spans="1:13" ht="22.5" customHeight="1">
      <c r="A34" s="13">
        <f t="shared" si="0"/>
        <v>31</v>
      </c>
      <c r="B34" s="23" t="s">
        <v>976</v>
      </c>
      <c r="C34" s="23" t="s">
        <v>226</v>
      </c>
      <c r="D34" s="23" t="s">
        <v>52</v>
      </c>
      <c r="E34" s="11" t="s">
        <v>182</v>
      </c>
      <c r="F34" s="13">
        <v>6600</v>
      </c>
      <c r="G34" s="13">
        <v>150</v>
      </c>
      <c r="H34" s="13" t="s">
        <v>432</v>
      </c>
      <c r="I34" s="13"/>
      <c r="J34" s="13"/>
      <c r="K34" s="13" t="s">
        <v>1167</v>
      </c>
      <c r="L34" s="13"/>
      <c r="M34" s="114"/>
    </row>
    <row r="35" spans="1:13" ht="22.5" customHeight="1">
      <c r="A35" s="13">
        <f t="shared" si="0"/>
        <v>32</v>
      </c>
      <c r="B35" s="23" t="s">
        <v>976</v>
      </c>
      <c r="C35" s="23" t="s">
        <v>237</v>
      </c>
      <c r="D35" s="23" t="s">
        <v>240</v>
      </c>
      <c r="E35" s="13" t="s">
        <v>182</v>
      </c>
      <c r="F35" s="13">
        <v>6600</v>
      </c>
      <c r="G35" s="13">
        <v>180</v>
      </c>
      <c r="H35" s="13" t="s">
        <v>432</v>
      </c>
      <c r="I35" s="13"/>
      <c r="J35" s="13"/>
      <c r="K35" s="13" t="s">
        <v>1167</v>
      </c>
      <c r="L35" s="13"/>
      <c r="M35" s="114"/>
    </row>
    <row r="36" spans="1:13" ht="22.5" customHeight="1">
      <c r="A36" s="13">
        <f t="shared" si="0"/>
        <v>33</v>
      </c>
      <c r="B36" s="23" t="s">
        <v>976</v>
      </c>
      <c r="C36" s="23" t="s">
        <v>243</v>
      </c>
      <c r="D36" s="23" t="s">
        <v>248</v>
      </c>
      <c r="E36" s="13" t="s">
        <v>182</v>
      </c>
      <c r="F36" s="13">
        <v>6600</v>
      </c>
      <c r="G36" s="13">
        <v>125</v>
      </c>
      <c r="H36" s="13" t="s">
        <v>432</v>
      </c>
      <c r="I36" s="13"/>
      <c r="J36" s="13"/>
      <c r="K36" s="13" t="s">
        <v>1167</v>
      </c>
      <c r="L36" s="13"/>
      <c r="M36" s="114"/>
    </row>
    <row r="37" spans="1:13" ht="22.5" customHeight="1">
      <c r="A37" s="13">
        <f t="shared" si="0"/>
        <v>34</v>
      </c>
      <c r="B37" s="23" t="s">
        <v>976</v>
      </c>
      <c r="C37" s="23" t="s">
        <v>253</v>
      </c>
      <c r="D37" s="23" t="s">
        <v>257</v>
      </c>
      <c r="E37" s="13" t="s">
        <v>182</v>
      </c>
      <c r="F37" s="13">
        <v>6600</v>
      </c>
      <c r="G37" s="13">
        <v>125</v>
      </c>
      <c r="H37" s="13" t="s">
        <v>432</v>
      </c>
      <c r="I37" s="13"/>
      <c r="J37" s="13"/>
      <c r="K37" s="13" t="s">
        <v>1167</v>
      </c>
      <c r="L37" s="13"/>
      <c r="M37" s="114"/>
    </row>
    <row r="38" spans="1:13" ht="22.5" customHeight="1">
      <c r="A38" s="13">
        <f t="shared" si="0"/>
        <v>35</v>
      </c>
      <c r="B38" s="23" t="s">
        <v>976</v>
      </c>
      <c r="C38" s="23" t="s">
        <v>269</v>
      </c>
      <c r="D38" s="23" t="s">
        <v>304</v>
      </c>
      <c r="E38" s="13" t="s">
        <v>182</v>
      </c>
      <c r="F38" s="13">
        <v>6600</v>
      </c>
      <c r="G38" s="13">
        <v>225</v>
      </c>
      <c r="H38" s="13" t="s">
        <v>433</v>
      </c>
      <c r="I38" s="13"/>
      <c r="J38" s="13" t="s">
        <v>280</v>
      </c>
      <c r="K38" s="13" t="s">
        <v>1167</v>
      </c>
      <c r="L38" s="13"/>
      <c r="M38" s="85"/>
    </row>
    <row r="39" spans="1:13" ht="22.5" customHeight="1">
      <c r="A39" s="13">
        <f t="shared" si="0"/>
        <v>36</v>
      </c>
      <c r="B39" s="23" t="s">
        <v>976</v>
      </c>
      <c r="C39" s="23" t="s">
        <v>270</v>
      </c>
      <c r="D39" s="23" t="s">
        <v>274</v>
      </c>
      <c r="E39" s="13" t="s">
        <v>182</v>
      </c>
      <c r="F39" s="13">
        <v>6600</v>
      </c>
      <c r="G39" s="13">
        <v>125</v>
      </c>
      <c r="H39" s="13" t="s">
        <v>433</v>
      </c>
      <c r="I39" s="13"/>
      <c r="J39" s="13" t="s">
        <v>280</v>
      </c>
      <c r="K39" s="13" t="s">
        <v>1167</v>
      </c>
      <c r="L39" s="13" t="s">
        <v>286</v>
      </c>
      <c r="M39" s="85"/>
    </row>
    <row r="40" spans="1:13" ht="22.5" customHeight="1">
      <c r="A40" s="13">
        <f t="shared" si="0"/>
        <v>37</v>
      </c>
      <c r="B40" s="23" t="s">
        <v>976</v>
      </c>
      <c r="C40" s="23" t="s">
        <v>281</v>
      </c>
      <c r="D40" s="23" t="s">
        <v>1071</v>
      </c>
      <c r="E40" s="13" t="s">
        <v>182</v>
      </c>
      <c r="F40" s="13">
        <v>6600</v>
      </c>
      <c r="G40" s="13">
        <v>225</v>
      </c>
      <c r="H40" s="13" t="s">
        <v>433</v>
      </c>
      <c r="I40" s="13"/>
      <c r="J40" s="13" t="s">
        <v>280</v>
      </c>
      <c r="K40" s="13" t="s">
        <v>1167</v>
      </c>
      <c r="L40" s="13"/>
      <c r="M40" s="85"/>
    </row>
    <row r="41" spans="1:13" ht="22.5" customHeight="1">
      <c r="A41" s="13">
        <f t="shared" si="0"/>
        <v>38</v>
      </c>
      <c r="B41" s="23" t="s">
        <v>976</v>
      </c>
      <c r="C41" s="23" t="s">
        <v>283</v>
      </c>
      <c r="D41" s="23" t="s">
        <v>284</v>
      </c>
      <c r="E41" s="13" t="s">
        <v>182</v>
      </c>
      <c r="F41" s="13">
        <v>6600</v>
      </c>
      <c r="G41" s="13">
        <v>70</v>
      </c>
      <c r="H41" s="13" t="s">
        <v>433</v>
      </c>
      <c r="I41" s="13"/>
      <c r="J41" s="13"/>
      <c r="K41" s="13" t="s">
        <v>948</v>
      </c>
      <c r="L41" s="13"/>
      <c r="M41" s="114"/>
    </row>
    <row r="42" spans="1:13" ht="22.5" customHeight="1">
      <c r="A42" s="13">
        <f t="shared" si="0"/>
        <v>39</v>
      </c>
      <c r="B42" s="23" t="s">
        <v>976</v>
      </c>
      <c r="C42" s="23" t="s">
        <v>285</v>
      </c>
      <c r="D42" s="23" t="s">
        <v>288</v>
      </c>
      <c r="E42" s="13" t="s">
        <v>182</v>
      </c>
      <c r="F42" s="13">
        <v>6600</v>
      </c>
      <c r="G42" s="13">
        <v>85</v>
      </c>
      <c r="H42" s="13" t="s">
        <v>433</v>
      </c>
      <c r="I42" s="13"/>
      <c r="J42" s="13"/>
      <c r="K42" s="13" t="s">
        <v>1167</v>
      </c>
      <c r="L42" s="13"/>
      <c r="M42" s="114"/>
    </row>
    <row r="43" spans="1:13" ht="22.5" customHeight="1">
      <c r="A43" s="13">
        <f t="shared" si="0"/>
        <v>40</v>
      </c>
      <c r="B43" s="23" t="s">
        <v>976</v>
      </c>
      <c r="C43" s="23" t="s">
        <v>291</v>
      </c>
      <c r="D43" s="23" t="s">
        <v>295</v>
      </c>
      <c r="E43" s="13" t="s">
        <v>182</v>
      </c>
      <c r="F43" s="13">
        <v>6600</v>
      </c>
      <c r="G43" s="62">
        <v>85</v>
      </c>
      <c r="H43" s="11" t="s">
        <v>433</v>
      </c>
      <c r="I43" s="11"/>
      <c r="J43" s="11"/>
      <c r="K43" s="11" t="s">
        <v>1166</v>
      </c>
      <c r="L43" s="44"/>
      <c r="M43" s="114"/>
    </row>
    <row r="44" spans="1:13" ht="22.5" customHeight="1">
      <c r="A44" s="13">
        <f t="shared" si="0"/>
        <v>41</v>
      </c>
      <c r="B44" s="23" t="s">
        <v>323</v>
      </c>
      <c r="C44" s="23" t="s">
        <v>329</v>
      </c>
      <c r="D44" s="23" t="s">
        <v>331</v>
      </c>
      <c r="E44" s="13" t="s">
        <v>182</v>
      </c>
      <c r="F44" s="13">
        <v>6600</v>
      </c>
      <c r="G44" s="63">
        <v>150</v>
      </c>
      <c r="H44" s="13" t="s">
        <v>432</v>
      </c>
      <c r="I44" s="13"/>
      <c r="J44" s="13"/>
      <c r="K44" s="13" t="s">
        <v>508</v>
      </c>
      <c r="L44" s="13"/>
      <c r="M44" s="114"/>
    </row>
    <row r="45" spans="1:13" ht="22.5" customHeight="1">
      <c r="A45" s="13">
        <f t="shared" si="0"/>
        <v>42</v>
      </c>
      <c r="B45" s="23" t="s">
        <v>323</v>
      </c>
      <c r="C45" s="23" t="s">
        <v>333</v>
      </c>
      <c r="D45" s="23" t="s">
        <v>298</v>
      </c>
      <c r="E45" s="13" t="s">
        <v>182</v>
      </c>
      <c r="F45" s="13">
        <v>6600</v>
      </c>
      <c r="G45" s="63">
        <v>450</v>
      </c>
      <c r="H45" s="13" t="s">
        <v>432</v>
      </c>
      <c r="I45" s="13"/>
      <c r="J45" s="13"/>
      <c r="K45" s="13" t="s">
        <v>622</v>
      </c>
      <c r="L45" s="13"/>
      <c r="M45" s="114"/>
    </row>
    <row r="46" spans="1:13" ht="22.5" customHeight="1">
      <c r="A46" s="13">
        <f t="shared" si="0"/>
        <v>43</v>
      </c>
      <c r="B46" s="24" t="s">
        <v>1130</v>
      </c>
      <c r="C46" s="24" t="s">
        <v>303</v>
      </c>
      <c r="D46" s="23" t="s">
        <v>1132</v>
      </c>
      <c r="E46" s="13" t="s">
        <v>182</v>
      </c>
      <c r="F46" s="13">
        <v>6600</v>
      </c>
      <c r="G46" s="63">
        <v>150</v>
      </c>
      <c r="H46" s="13" t="s">
        <v>432</v>
      </c>
      <c r="I46" s="13"/>
      <c r="J46" s="13"/>
      <c r="K46" s="13" t="s">
        <v>1164</v>
      </c>
      <c r="L46" s="13" t="s">
        <v>1170</v>
      </c>
      <c r="M46" s="114"/>
    </row>
    <row r="47" spans="1:13" ht="22.5" customHeight="1">
      <c r="A47" s="13">
        <f t="shared" si="0"/>
        <v>44</v>
      </c>
      <c r="B47" s="24" t="s">
        <v>323</v>
      </c>
      <c r="C47" s="24" t="s">
        <v>341</v>
      </c>
      <c r="D47" s="23" t="s">
        <v>342</v>
      </c>
      <c r="E47" s="13" t="s">
        <v>182</v>
      </c>
      <c r="F47" s="13">
        <v>6600</v>
      </c>
      <c r="G47" s="63">
        <v>275</v>
      </c>
      <c r="H47" s="13" t="s">
        <v>432</v>
      </c>
      <c r="I47" s="13"/>
      <c r="J47" s="13"/>
      <c r="K47" s="13" t="s">
        <v>1168</v>
      </c>
      <c r="L47" s="13"/>
      <c r="M47" s="114"/>
    </row>
    <row r="48" spans="1:13" ht="22.5" customHeight="1">
      <c r="A48" s="13">
        <f t="shared" si="0"/>
        <v>45</v>
      </c>
      <c r="B48" s="23" t="s">
        <v>323</v>
      </c>
      <c r="C48" s="23" t="s">
        <v>344</v>
      </c>
      <c r="D48" s="23" t="s">
        <v>348</v>
      </c>
      <c r="E48" s="13" t="s">
        <v>182</v>
      </c>
      <c r="F48" s="13">
        <v>6600</v>
      </c>
      <c r="G48" s="63">
        <v>175</v>
      </c>
      <c r="H48" s="13" t="s">
        <v>432</v>
      </c>
      <c r="I48" s="13"/>
      <c r="J48" s="13"/>
      <c r="K48" s="13" t="s">
        <v>508</v>
      </c>
      <c r="L48" s="13"/>
      <c r="M48" s="114"/>
    </row>
    <row r="49" spans="1:21" ht="22.5" customHeight="1">
      <c r="A49" s="13">
        <f t="shared" si="0"/>
        <v>46</v>
      </c>
      <c r="B49" s="23" t="s">
        <v>323</v>
      </c>
      <c r="C49" s="23" t="s">
        <v>351</v>
      </c>
      <c r="D49" s="23" t="s">
        <v>352</v>
      </c>
      <c r="E49" s="13" t="s">
        <v>182</v>
      </c>
      <c r="F49" s="13">
        <v>6600</v>
      </c>
      <c r="G49" s="63">
        <v>300</v>
      </c>
      <c r="H49" s="13" t="s">
        <v>433</v>
      </c>
      <c r="I49" s="13"/>
      <c r="J49" s="13"/>
      <c r="K49" s="13" t="s">
        <v>1166</v>
      </c>
      <c r="L49" s="13"/>
      <c r="M49" s="85"/>
    </row>
    <row r="50" spans="1:21" ht="22.5" customHeight="1">
      <c r="A50" s="13">
        <f t="shared" si="0"/>
        <v>47</v>
      </c>
      <c r="B50" s="24" t="s">
        <v>323</v>
      </c>
      <c r="C50" s="24" t="s">
        <v>325</v>
      </c>
      <c r="D50" s="23" t="s">
        <v>356</v>
      </c>
      <c r="E50" s="13" t="s">
        <v>182</v>
      </c>
      <c r="F50" s="12">
        <v>6600</v>
      </c>
      <c r="G50" s="104">
        <v>125</v>
      </c>
      <c r="H50" s="12" t="s">
        <v>433</v>
      </c>
      <c r="I50" s="12"/>
      <c r="J50" s="12"/>
      <c r="K50" s="12" t="s">
        <v>1167</v>
      </c>
      <c r="L50" s="12"/>
      <c r="M50" s="85"/>
    </row>
    <row r="51" spans="1:21" ht="22.5" customHeight="1">
      <c r="A51" s="13">
        <f t="shared" si="0"/>
        <v>48</v>
      </c>
      <c r="B51" s="24" t="s">
        <v>323</v>
      </c>
      <c r="C51" s="24" t="s">
        <v>357</v>
      </c>
      <c r="D51" s="23" t="s">
        <v>358</v>
      </c>
      <c r="E51" s="13" t="s">
        <v>182</v>
      </c>
      <c r="F51" s="12">
        <v>6600</v>
      </c>
      <c r="G51" s="104">
        <v>150</v>
      </c>
      <c r="H51" s="12" t="s">
        <v>432</v>
      </c>
      <c r="I51" s="12"/>
      <c r="J51" s="12"/>
      <c r="K51" s="12" t="s">
        <v>1169</v>
      </c>
      <c r="L51" s="12"/>
      <c r="M51" s="85"/>
    </row>
    <row r="52" spans="1:21" ht="22.5" customHeight="1">
      <c r="A52" s="13">
        <f t="shared" si="0"/>
        <v>49</v>
      </c>
      <c r="B52" s="24" t="s">
        <v>323</v>
      </c>
      <c r="C52" s="24" t="s">
        <v>366</v>
      </c>
      <c r="D52" s="23" t="s">
        <v>367</v>
      </c>
      <c r="E52" s="13" t="s">
        <v>182</v>
      </c>
      <c r="F52" s="12">
        <v>6600</v>
      </c>
      <c r="G52" s="104">
        <v>225</v>
      </c>
      <c r="H52" s="12" t="s">
        <v>432</v>
      </c>
      <c r="I52" s="12"/>
      <c r="J52" s="12"/>
      <c r="K52" s="12" t="s">
        <v>1217</v>
      </c>
      <c r="L52" s="12"/>
      <c r="M52" s="84"/>
      <c r="N52" s="5"/>
      <c r="O52" s="5"/>
      <c r="P52" s="5"/>
      <c r="R52" s="5"/>
      <c r="S52" s="5"/>
      <c r="T52" s="5"/>
      <c r="U52" s="5"/>
    </row>
    <row r="53" spans="1:21" ht="22.5" customHeight="1">
      <c r="A53" s="13">
        <f t="shared" si="0"/>
        <v>50</v>
      </c>
      <c r="B53" s="24" t="s">
        <v>323</v>
      </c>
      <c r="C53" s="24" t="s">
        <v>370</v>
      </c>
      <c r="D53" s="23" t="s">
        <v>375</v>
      </c>
      <c r="E53" s="13" t="s">
        <v>182</v>
      </c>
      <c r="F53" s="12">
        <v>6600</v>
      </c>
      <c r="G53" s="104">
        <v>125</v>
      </c>
      <c r="H53" s="12" t="s">
        <v>433</v>
      </c>
      <c r="I53" s="12"/>
      <c r="J53" s="12"/>
      <c r="K53" s="12" t="s">
        <v>1169</v>
      </c>
      <c r="L53" s="12"/>
      <c r="M53" s="85"/>
    </row>
    <row r="54" spans="1:21" ht="22.5" customHeight="1">
      <c r="A54" s="13">
        <f t="shared" si="0"/>
        <v>51</v>
      </c>
      <c r="B54" s="24" t="s">
        <v>323</v>
      </c>
      <c r="C54" s="24" t="s">
        <v>380</v>
      </c>
      <c r="D54" s="23" t="s">
        <v>381</v>
      </c>
      <c r="E54" s="13" t="s">
        <v>182</v>
      </c>
      <c r="F54" s="12">
        <v>6600</v>
      </c>
      <c r="G54" s="104">
        <v>125</v>
      </c>
      <c r="H54" s="12" t="s">
        <v>433</v>
      </c>
      <c r="I54" s="12"/>
      <c r="J54" s="12"/>
      <c r="K54" s="12" t="s">
        <v>1169</v>
      </c>
      <c r="L54" s="12"/>
      <c r="M54" s="85"/>
    </row>
    <row r="55" spans="1:21" ht="22.5" customHeight="1">
      <c r="A55" s="13">
        <f t="shared" si="0"/>
        <v>52</v>
      </c>
      <c r="B55" s="24" t="s">
        <v>323</v>
      </c>
      <c r="C55" s="24" t="s">
        <v>382</v>
      </c>
      <c r="D55" s="23" t="s">
        <v>384</v>
      </c>
      <c r="E55" s="13" t="s">
        <v>182</v>
      </c>
      <c r="F55" s="12">
        <v>6600</v>
      </c>
      <c r="G55" s="104">
        <v>330</v>
      </c>
      <c r="H55" s="12" t="s">
        <v>433</v>
      </c>
      <c r="I55" s="12"/>
      <c r="J55" s="12"/>
      <c r="K55" s="12" t="s">
        <v>481</v>
      </c>
      <c r="L55" s="12"/>
      <c r="M55" s="85"/>
    </row>
    <row r="56" spans="1:21" ht="22.5" customHeight="1">
      <c r="A56" s="13">
        <f t="shared" si="0"/>
        <v>53</v>
      </c>
      <c r="B56" s="24" t="s">
        <v>323</v>
      </c>
      <c r="C56" s="24" t="s">
        <v>386</v>
      </c>
      <c r="D56" s="23" t="s">
        <v>389</v>
      </c>
      <c r="E56" s="13" t="s">
        <v>182</v>
      </c>
      <c r="F56" s="12">
        <v>6600</v>
      </c>
      <c r="G56" s="63">
        <v>180</v>
      </c>
      <c r="H56" s="12" t="s">
        <v>63</v>
      </c>
      <c r="I56" s="12"/>
      <c r="J56" s="12"/>
      <c r="K56" s="12" t="s">
        <v>439</v>
      </c>
      <c r="L56" s="12"/>
      <c r="M56" s="85"/>
    </row>
    <row r="57" spans="1:21" ht="22.5" customHeight="1">
      <c r="A57" s="13">
        <f t="shared" si="0"/>
        <v>54</v>
      </c>
      <c r="B57" s="24" t="s">
        <v>323</v>
      </c>
      <c r="C57" s="24" t="s">
        <v>1572</v>
      </c>
      <c r="D57" s="23" t="s">
        <v>391</v>
      </c>
      <c r="E57" s="13" t="s">
        <v>182</v>
      </c>
      <c r="F57" s="12">
        <v>6600</v>
      </c>
      <c r="G57" s="105">
        <v>250</v>
      </c>
      <c r="H57" s="12" t="s">
        <v>433</v>
      </c>
      <c r="I57" s="12"/>
      <c r="J57" s="12"/>
      <c r="K57" s="12" t="s">
        <v>439</v>
      </c>
      <c r="L57" s="12"/>
      <c r="M57" s="85"/>
    </row>
    <row r="58" spans="1:21" ht="22.5" customHeight="1">
      <c r="A58" s="13">
        <f t="shared" si="0"/>
        <v>55</v>
      </c>
      <c r="B58" s="24" t="s">
        <v>323</v>
      </c>
      <c r="C58" s="24" t="s">
        <v>359</v>
      </c>
      <c r="D58" s="23" t="s">
        <v>163</v>
      </c>
      <c r="E58" s="13" t="s">
        <v>182</v>
      </c>
      <c r="F58" s="12">
        <v>6600</v>
      </c>
      <c r="G58" s="104">
        <v>425</v>
      </c>
      <c r="H58" s="12" t="s">
        <v>433</v>
      </c>
      <c r="I58" s="12"/>
      <c r="J58" s="12" t="s">
        <v>975</v>
      </c>
      <c r="K58" s="12" t="s">
        <v>622</v>
      </c>
      <c r="L58" s="12"/>
      <c r="M58" s="85"/>
    </row>
    <row r="59" spans="1:21" ht="22.5" customHeight="1">
      <c r="A59" s="13">
        <f t="shared" si="0"/>
        <v>56</v>
      </c>
      <c r="B59" s="24" t="s">
        <v>323</v>
      </c>
      <c r="C59" s="24" t="s">
        <v>392</v>
      </c>
      <c r="D59" s="23" t="s">
        <v>1072</v>
      </c>
      <c r="E59" s="13" t="s">
        <v>182</v>
      </c>
      <c r="F59" s="12">
        <v>6600</v>
      </c>
      <c r="G59" s="106" t="s">
        <v>704</v>
      </c>
      <c r="H59" s="12" t="s">
        <v>433</v>
      </c>
      <c r="I59" s="12"/>
      <c r="J59" s="12" t="s">
        <v>975</v>
      </c>
      <c r="K59" s="12" t="s">
        <v>622</v>
      </c>
      <c r="L59" s="12" t="s">
        <v>575</v>
      </c>
      <c r="M59" s="85"/>
    </row>
    <row r="60" spans="1:21" ht="22.5" customHeight="1">
      <c r="A60" s="13">
        <f t="shared" si="0"/>
        <v>57</v>
      </c>
      <c r="B60" s="24" t="s">
        <v>323</v>
      </c>
      <c r="C60" s="24" t="s">
        <v>393</v>
      </c>
      <c r="D60" s="23" t="s">
        <v>398</v>
      </c>
      <c r="E60" s="13" t="s">
        <v>182</v>
      </c>
      <c r="F60" s="12">
        <v>6600</v>
      </c>
      <c r="G60" s="104">
        <v>375</v>
      </c>
      <c r="H60" s="12" t="s">
        <v>432</v>
      </c>
      <c r="I60" s="12"/>
      <c r="J60" s="12"/>
      <c r="K60" s="12" t="s">
        <v>1169</v>
      </c>
      <c r="L60" s="12"/>
      <c r="M60" s="85"/>
    </row>
    <row r="61" spans="1:21" ht="22.5" customHeight="1">
      <c r="A61" s="13">
        <f t="shared" si="0"/>
        <v>58</v>
      </c>
      <c r="B61" s="24" t="s">
        <v>323</v>
      </c>
      <c r="C61" s="24" t="s">
        <v>399</v>
      </c>
      <c r="D61" s="23" t="s">
        <v>401</v>
      </c>
      <c r="E61" s="13" t="s">
        <v>182</v>
      </c>
      <c r="F61" s="12">
        <v>6600</v>
      </c>
      <c r="G61" s="104">
        <v>175</v>
      </c>
      <c r="H61" s="12" t="s">
        <v>432</v>
      </c>
      <c r="I61" s="12"/>
      <c r="J61" s="12"/>
      <c r="K61" s="12" t="s">
        <v>622</v>
      </c>
      <c r="L61" s="12"/>
      <c r="M61" s="85"/>
    </row>
    <row r="62" spans="1:21" ht="22.5" customHeight="1">
      <c r="A62" s="13">
        <f t="shared" si="0"/>
        <v>59</v>
      </c>
      <c r="B62" s="24" t="s">
        <v>323</v>
      </c>
      <c r="C62" s="24" t="s">
        <v>408</v>
      </c>
      <c r="D62" s="23" t="s">
        <v>410</v>
      </c>
      <c r="E62" s="13" t="s">
        <v>182</v>
      </c>
      <c r="F62" s="12">
        <v>6600</v>
      </c>
      <c r="G62" s="104">
        <v>475</v>
      </c>
      <c r="H62" s="12" t="s">
        <v>432</v>
      </c>
      <c r="I62" s="12"/>
      <c r="J62" s="12"/>
      <c r="K62" s="12" t="s">
        <v>1169</v>
      </c>
      <c r="L62" s="12"/>
      <c r="M62" s="85"/>
    </row>
    <row r="63" spans="1:21" ht="22.5" customHeight="1">
      <c r="A63" s="13">
        <f t="shared" si="0"/>
        <v>60</v>
      </c>
      <c r="B63" s="24" t="s">
        <v>323</v>
      </c>
      <c r="C63" s="24" t="s">
        <v>177</v>
      </c>
      <c r="D63" s="23" t="s">
        <v>412</v>
      </c>
      <c r="E63" s="13" t="s">
        <v>182</v>
      </c>
      <c r="F63" s="12">
        <v>6600</v>
      </c>
      <c r="G63" s="104">
        <v>325</v>
      </c>
      <c r="H63" s="12" t="s">
        <v>432</v>
      </c>
      <c r="I63" s="12"/>
      <c r="J63" s="12"/>
      <c r="K63" s="12" t="s">
        <v>1169</v>
      </c>
      <c r="L63" s="12"/>
      <c r="M63" s="85"/>
    </row>
    <row r="64" spans="1:21" ht="22.5" customHeight="1">
      <c r="A64" s="13">
        <f t="shared" si="0"/>
        <v>61</v>
      </c>
      <c r="B64" s="24" t="s">
        <v>323</v>
      </c>
      <c r="C64" s="24" t="s">
        <v>414</v>
      </c>
      <c r="D64" s="23" t="s">
        <v>340</v>
      </c>
      <c r="E64" s="13" t="s">
        <v>182</v>
      </c>
      <c r="F64" s="12">
        <v>6600</v>
      </c>
      <c r="G64" s="104">
        <v>150</v>
      </c>
      <c r="H64" s="12" t="s">
        <v>433</v>
      </c>
      <c r="I64" s="12"/>
      <c r="J64" s="12" t="s">
        <v>280</v>
      </c>
      <c r="K64" s="12" t="s">
        <v>1169</v>
      </c>
      <c r="L64" s="12"/>
      <c r="M64" s="85"/>
    </row>
    <row r="65" spans="1:13" ht="22.5" customHeight="1">
      <c r="A65" s="13">
        <f t="shared" si="0"/>
        <v>62</v>
      </c>
      <c r="B65" s="23" t="s">
        <v>323</v>
      </c>
      <c r="C65" s="23" t="s">
        <v>165</v>
      </c>
      <c r="D65" s="23" t="s">
        <v>273</v>
      </c>
      <c r="E65" s="13" t="s">
        <v>182</v>
      </c>
      <c r="F65" s="12">
        <v>6600</v>
      </c>
      <c r="G65" s="104">
        <v>480</v>
      </c>
      <c r="H65" s="12" t="s">
        <v>433</v>
      </c>
      <c r="I65" s="12"/>
      <c r="J65" s="12" t="s">
        <v>975</v>
      </c>
      <c r="K65" s="12" t="s">
        <v>439</v>
      </c>
      <c r="L65" s="12"/>
      <c r="M65" s="85"/>
    </row>
    <row r="66" spans="1:13" ht="22.5" customHeight="1">
      <c r="A66" s="13">
        <f t="shared" si="0"/>
        <v>63</v>
      </c>
      <c r="B66" s="24" t="s">
        <v>323</v>
      </c>
      <c r="C66" s="24" t="s">
        <v>417</v>
      </c>
      <c r="D66" s="24" t="s">
        <v>418</v>
      </c>
      <c r="E66" s="12" t="s">
        <v>182</v>
      </c>
      <c r="F66" s="12">
        <v>6600</v>
      </c>
      <c r="G66" s="104">
        <v>375</v>
      </c>
      <c r="H66" s="12" t="s">
        <v>433</v>
      </c>
      <c r="I66" s="12"/>
      <c r="J66" s="12" t="s">
        <v>975</v>
      </c>
      <c r="K66" s="12" t="s">
        <v>622</v>
      </c>
      <c r="L66" s="12"/>
      <c r="M66" s="85"/>
    </row>
    <row r="67" spans="1:13" ht="22.5" customHeight="1">
      <c r="A67" s="12">
        <f t="shared" si="0"/>
        <v>64</v>
      </c>
      <c r="B67" s="26" t="s">
        <v>323</v>
      </c>
      <c r="C67" s="26" t="s">
        <v>1601</v>
      </c>
      <c r="D67" s="26" t="s">
        <v>339</v>
      </c>
      <c r="E67" s="12" t="s">
        <v>182</v>
      </c>
      <c r="F67" s="12">
        <v>6600</v>
      </c>
      <c r="G67" s="104">
        <v>300</v>
      </c>
      <c r="H67" s="12" t="s">
        <v>433</v>
      </c>
      <c r="I67" s="12"/>
      <c r="J67" s="12" t="s">
        <v>280</v>
      </c>
      <c r="K67" s="12" t="s">
        <v>622</v>
      </c>
      <c r="L67" s="12" t="s">
        <v>6</v>
      </c>
      <c r="M67" s="85"/>
    </row>
    <row r="68" spans="1:13" ht="22.5" customHeight="1">
      <c r="A68" s="50"/>
      <c r="B68" s="77"/>
      <c r="C68" s="77"/>
      <c r="D68" s="77"/>
      <c r="E68" s="50"/>
      <c r="F68" s="15">
        <v>6600</v>
      </c>
      <c r="G68" s="107">
        <v>300</v>
      </c>
      <c r="H68" s="15" t="s">
        <v>433</v>
      </c>
      <c r="I68" s="15"/>
      <c r="J68" s="15" t="s">
        <v>280</v>
      </c>
      <c r="K68" s="15" t="s">
        <v>588</v>
      </c>
      <c r="L68" s="15" t="s">
        <v>428</v>
      </c>
      <c r="M68" s="85"/>
    </row>
    <row r="69" spans="1:13" ht="24" customHeight="1">
      <c r="A69" s="96"/>
      <c r="B69" s="96"/>
      <c r="C69" s="5"/>
      <c r="D69" s="5"/>
      <c r="E69" s="96"/>
      <c r="F69" s="5"/>
      <c r="G69" s="5"/>
      <c r="H69" s="5"/>
      <c r="I69" s="5"/>
      <c r="J69" s="110" t="s">
        <v>1158</v>
      </c>
      <c r="K69" s="110"/>
      <c r="L69" s="110"/>
    </row>
    <row r="70" spans="1:13" ht="39" customHeight="1">
      <c r="A70" s="96"/>
      <c r="B70" s="96"/>
      <c r="C70" s="5"/>
      <c r="D70" s="5"/>
      <c r="E70" s="96"/>
      <c r="F70" s="5"/>
      <c r="G70" s="5"/>
      <c r="H70" s="5"/>
      <c r="I70" s="5"/>
      <c r="J70" s="5"/>
      <c r="K70" s="5"/>
      <c r="L70" s="112"/>
    </row>
    <row r="71" spans="1:13">
      <c r="A71" s="96"/>
      <c r="B71" s="96"/>
      <c r="C71" s="5"/>
      <c r="D71" s="5"/>
      <c r="E71" s="96"/>
      <c r="F71" s="5"/>
      <c r="G71" s="5"/>
      <c r="H71" s="5"/>
      <c r="I71" s="5"/>
      <c r="J71" s="5"/>
      <c r="K71" s="5"/>
      <c r="L71" s="5"/>
    </row>
  </sheetData>
  <mergeCells count="7">
    <mergeCell ref="A2:L2"/>
    <mergeCell ref="J69:L69"/>
    <mergeCell ref="A67:A68"/>
    <mergeCell ref="B67:B68"/>
    <mergeCell ref="C67:C68"/>
    <mergeCell ref="D67:D68"/>
    <mergeCell ref="E67:E68"/>
  </mergeCells>
  <phoneticPr fontId="4"/>
  <pageMargins left="0.7" right="0.7" top="0.75" bottom="0.75" header="0.3" footer="0.3"/>
  <pageSetup paperSize="9" scale="47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2:AK91"/>
  <sheetViews>
    <sheetView view="pageBreakPreview" zoomScale="85" zoomScaleSheetLayoutView="85" workbookViewId="0">
      <pane xSplit="3" ySplit="5" topLeftCell="D6" activePane="bottomRight" state="frozen"/>
      <selection pane="topRight"/>
      <selection pane="bottomLeft"/>
      <selection pane="bottomRight" activeCell="X11" sqref="X11"/>
    </sheetView>
  </sheetViews>
  <sheetFormatPr defaultRowHeight="13.5"/>
  <cols>
    <col min="1" max="1" width="4.625" style="96" customWidth="1"/>
    <col min="2" max="2" width="20.75" style="5" bestFit="1" customWidth="1"/>
    <col min="3" max="3" width="24.375" style="5" customWidth="1"/>
    <col min="4" max="4" width="18.875" style="5" customWidth="1"/>
    <col min="5" max="5" width="8.625" style="96" customWidth="1"/>
    <col min="6" max="36" width="5.25" style="5" customWidth="1"/>
    <col min="37" max="37" width="30.625" style="5" customWidth="1"/>
    <col min="38" max="38" width="11.625" style="5" customWidth="1"/>
    <col min="39" max="16384" width="9" style="5" customWidth="1"/>
  </cols>
  <sheetData>
    <row r="2" spans="1:37" s="1" customFormat="1" ht="21" customHeight="1">
      <c r="A2" s="94" t="s">
        <v>1173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</row>
    <row r="3" spans="1:37" s="92" customFormat="1" ht="13.5" customHeight="1">
      <c r="A3" s="118" t="s">
        <v>3</v>
      </c>
      <c r="B3" s="122" t="s">
        <v>16</v>
      </c>
      <c r="C3" s="122" t="s">
        <v>37</v>
      </c>
      <c r="D3" s="122" t="s">
        <v>1068</v>
      </c>
      <c r="E3" s="134" t="s">
        <v>1617</v>
      </c>
      <c r="F3" s="140" t="s">
        <v>4</v>
      </c>
      <c r="G3" s="149"/>
      <c r="H3" s="149"/>
      <c r="I3" s="149"/>
      <c r="J3" s="149"/>
      <c r="K3" s="149"/>
      <c r="L3" s="149"/>
      <c r="M3" s="149"/>
      <c r="N3" s="166"/>
      <c r="O3" s="140" t="s">
        <v>42</v>
      </c>
      <c r="P3" s="149"/>
      <c r="Q3" s="166"/>
      <c r="R3" s="140" t="s">
        <v>31</v>
      </c>
      <c r="S3" s="149"/>
      <c r="T3" s="149"/>
      <c r="U3" s="149"/>
      <c r="V3" s="149"/>
      <c r="W3" s="149"/>
      <c r="X3" s="149"/>
      <c r="Y3" s="166"/>
      <c r="Z3" s="140" t="s">
        <v>48</v>
      </c>
      <c r="AA3" s="149"/>
      <c r="AB3" s="166"/>
      <c r="AC3" s="140" t="s">
        <v>53</v>
      </c>
      <c r="AD3" s="166"/>
      <c r="AE3" s="140" t="s">
        <v>64</v>
      </c>
      <c r="AF3" s="149"/>
      <c r="AG3" s="166"/>
      <c r="AH3" s="170" t="s">
        <v>23</v>
      </c>
      <c r="AI3" s="173" t="s">
        <v>71</v>
      </c>
      <c r="AJ3" s="122" t="s">
        <v>72</v>
      </c>
      <c r="AK3" s="175" t="s">
        <v>158</v>
      </c>
    </row>
    <row r="4" spans="1:37" s="92" customFormat="1" ht="13.5" customHeight="1">
      <c r="A4" s="119"/>
      <c r="B4" s="123"/>
      <c r="C4" s="123"/>
      <c r="D4" s="123"/>
      <c r="E4" s="135"/>
      <c r="F4" s="141" t="s">
        <v>10</v>
      </c>
      <c r="G4" s="141" t="s">
        <v>0</v>
      </c>
      <c r="H4" s="141" t="s">
        <v>81</v>
      </c>
      <c r="I4" s="151" t="s">
        <v>86</v>
      </c>
      <c r="J4" s="160"/>
      <c r="K4" s="141" t="s">
        <v>88</v>
      </c>
      <c r="L4" s="141" t="s">
        <v>58</v>
      </c>
      <c r="M4" s="141" t="s">
        <v>94</v>
      </c>
      <c r="N4" s="167" t="s">
        <v>99</v>
      </c>
      <c r="O4" s="141" t="s">
        <v>104</v>
      </c>
      <c r="P4" s="141" t="s">
        <v>144</v>
      </c>
      <c r="Q4" s="141" t="s">
        <v>94</v>
      </c>
      <c r="R4" s="141" t="s">
        <v>109</v>
      </c>
      <c r="S4" s="141" t="s">
        <v>114</v>
      </c>
      <c r="T4" s="141" t="s">
        <v>68</v>
      </c>
      <c r="U4" s="141" t="s">
        <v>118</v>
      </c>
      <c r="V4" s="167" t="s">
        <v>123</v>
      </c>
      <c r="W4" s="141" t="s">
        <v>115</v>
      </c>
      <c r="X4" s="167" t="s">
        <v>99</v>
      </c>
      <c r="Y4" s="167" t="s">
        <v>132</v>
      </c>
      <c r="Z4" s="141" t="s">
        <v>75</v>
      </c>
      <c r="AA4" s="141" t="s">
        <v>91</v>
      </c>
      <c r="AB4" s="141" t="s">
        <v>136</v>
      </c>
      <c r="AC4" s="167" t="s">
        <v>148</v>
      </c>
      <c r="AD4" s="141" t="s">
        <v>53</v>
      </c>
      <c r="AE4" s="141" t="s">
        <v>85</v>
      </c>
      <c r="AF4" s="141" t="s">
        <v>103</v>
      </c>
      <c r="AG4" s="141" t="s">
        <v>434</v>
      </c>
      <c r="AH4" s="171"/>
      <c r="AI4" s="174"/>
      <c r="AJ4" s="123"/>
      <c r="AK4" s="176"/>
    </row>
    <row r="5" spans="1:37" s="92" customFormat="1">
      <c r="A5" s="120"/>
      <c r="B5" s="124"/>
      <c r="C5" s="124"/>
      <c r="D5" s="124"/>
      <c r="E5" s="136"/>
      <c r="F5" s="124"/>
      <c r="G5" s="124"/>
      <c r="H5" s="124"/>
      <c r="I5" s="152" t="s">
        <v>156</v>
      </c>
      <c r="J5" s="152" t="s">
        <v>150</v>
      </c>
      <c r="K5" s="124"/>
      <c r="L5" s="124"/>
      <c r="M5" s="124"/>
      <c r="N5" s="168"/>
      <c r="O5" s="124"/>
      <c r="P5" s="124"/>
      <c r="Q5" s="124"/>
      <c r="R5" s="124"/>
      <c r="S5" s="124"/>
      <c r="T5" s="124"/>
      <c r="U5" s="124"/>
      <c r="V5" s="168"/>
      <c r="W5" s="124"/>
      <c r="X5" s="168"/>
      <c r="Y5" s="168"/>
      <c r="Z5" s="124"/>
      <c r="AA5" s="124"/>
      <c r="AB5" s="124"/>
      <c r="AC5" s="168"/>
      <c r="AD5" s="124"/>
      <c r="AE5" s="124"/>
      <c r="AF5" s="124"/>
      <c r="AG5" s="124"/>
      <c r="AH5" s="172"/>
      <c r="AI5" s="168"/>
      <c r="AJ5" s="124"/>
      <c r="AK5" s="177"/>
    </row>
    <row r="6" spans="1:37" ht="32.25" customHeight="1">
      <c r="A6" s="11">
        <v>1</v>
      </c>
      <c r="B6" s="20" t="s">
        <v>469</v>
      </c>
      <c r="C6" s="20" t="s">
        <v>193</v>
      </c>
      <c r="D6" s="20" t="s">
        <v>1301</v>
      </c>
      <c r="E6" s="11" t="s">
        <v>182</v>
      </c>
      <c r="F6" s="142"/>
      <c r="G6" s="142"/>
      <c r="H6" s="142"/>
      <c r="I6" s="142">
        <v>39</v>
      </c>
      <c r="J6" s="142">
        <v>2</v>
      </c>
      <c r="K6" s="142">
        <v>2</v>
      </c>
      <c r="L6" s="142">
        <v>2</v>
      </c>
      <c r="M6" s="142"/>
      <c r="N6" s="142">
        <v>2</v>
      </c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>
        <v>11</v>
      </c>
      <c r="AE6" s="142"/>
      <c r="AF6" s="142"/>
      <c r="AG6" s="142"/>
      <c r="AH6" s="142"/>
      <c r="AI6" s="142"/>
      <c r="AJ6" s="142">
        <v>6</v>
      </c>
      <c r="AK6" s="178"/>
    </row>
    <row r="7" spans="1:37" ht="32.25" customHeight="1">
      <c r="A7" s="11">
        <f t="shared" ref="A7:A70" si="0">A6+1</f>
        <v>2</v>
      </c>
      <c r="B7" s="21" t="s">
        <v>610</v>
      </c>
      <c r="C7" s="21" t="s">
        <v>1464</v>
      </c>
      <c r="D7" s="23" t="s">
        <v>1424</v>
      </c>
      <c r="E7" s="11" t="s">
        <v>182</v>
      </c>
      <c r="F7" s="142">
        <v>1</v>
      </c>
      <c r="G7" s="142"/>
      <c r="H7" s="142"/>
      <c r="I7" s="142">
        <v>16</v>
      </c>
      <c r="J7" s="142">
        <v>18</v>
      </c>
      <c r="K7" s="142">
        <v>5</v>
      </c>
      <c r="L7" s="142">
        <v>5</v>
      </c>
      <c r="M7" s="142">
        <v>5</v>
      </c>
      <c r="N7" s="142">
        <v>51</v>
      </c>
      <c r="O7" s="142"/>
      <c r="P7" s="142"/>
      <c r="Q7" s="142"/>
      <c r="R7" s="142"/>
      <c r="S7" s="142">
        <v>3</v>
      </c>
      <c r="T7" s="142">
        <v>3</v>
      </c>
      <c r="U7" s="142"/>
      <c r="V7" s="142"/>
      <c r="W7" s="142"/>
      <c r="X7" s="142"/>
      <c r="Y7" s="142"/>
      <c r="Z7" s="142"/>
      <c r="AA7" s="142"/>
      <c r="AB7" s="142"/>
      <c r="AC7" s="142">
        <v>2</v>
      </c>
      <c r="AD7" s="142">
        <v>21</v>
      </c>
      <c r="AE7" s="142"/>
      <c r="AF7" s="142"/>
      <c r="AG7" s="142"/>
      <c r="AH7" s="142"/>
      <c r="AI7" s="142"/>
      <c r="AJ7" s="142">
        <v>14</v>
      </c>
      <c r="AK7" s="178"/>
    </row>
    <row r="8" spans="1:37" ht="32.25" customHeight="1">
      <c r="A8" s="11">
        <f t="shared" si="0"/>
        <v>3</v>
      </c>
      <c r="B8" s="21" t="s">
        <v>867</v>
      </c>
      <c r="C8" s="20" t="s">
        <v>1384</v>
      </c>
      <c r="D8" s="20" t="s">
        <v>1422</v>
      </c>
      <c r="E8" s="11" t="s">
        <v>182</v>
      </c>
      <c r="F8" s="142">
        <v>1</v>
      </c>
      <c r="G8" s="142"/>
      <c r="H8" s="142"/>
      <c r="I8" s="142">
        <v>62</v>
      </c>
      <c r="J8" s="142">
        <v>9</v>
      </c>
      <c r="K8" s="142">
        <v>7</v>
      </c>
      <c r="L8" s="142">
        <v>7</v>
      </c>
      <c r="M8" s="142"/>
      <c r="N8" s="142">
        <v>25</v>
      </c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>
        <v>19</v>
      </c>
      <c r="AK8" s="178" t="s">
        <v>1489</v>
      </c>
    </row>
    <row r="9" spans="1:37" ht="90.75" customHeight="1">
      <c r="A9" s="58">
        <f t="shared" si="0"/>
        <v>4</v>
      </c>
      <c r="B9" s="125" t="s">
        <v>606</v>
      </c>
      <c r="C9" s="125" t="s">
        <v>814</v>
      </c>
      <c r="D9" s="131" t="s">
        <v>1288</v>
      </c>
      <c r="E9" s="137" t="s">
        <v>182</v>
      </c>
      <c r="F9" s="143">
        <v>1</v>
      </c>
      <c r="G9" s="145">
        <v>1</v>
      </c>
      <c r="H9" s="145"/>
      <c r="I9" s="153">
        <v>44</v>
      </c>
      <c r="J9" s="153">
        <v>25</v>
      </c>
      <c r="K9" s="145">
        <v>4</v>
      </c>
      <c r="L9" s="145"/>
      <c r="M9" s="145">
        <v>8</v>
      </c>
      <c r="N9" s="145">
        <v>85</v>
      </c>
      <c r="O9" s="145"/>
      <c r="P9" s="145"/>
      <c r="Q9" s="145"/>
      <c r="R9" s="145"/>
      <c r="S9" s="145">
        <v>1</v>
      </c>
      <c r="T9" s="145">
        <v>3</v>
      </c>
      <c r="U9" s="145"/>
      <c r="V9" s="145">
        <v>10</v>
      </c>
      <c r="W9" s="145"/>
      <c r="X9" s="145">
        <v>6</v>
      </c>
      <c r="Y9" s="145"/>
      <c r="Z9" s="145"/>
      <c r="AA9" s="145"/>
      <c r="AB9" s="145">
        <v>4</v>
      </c>
      <c r="AC9" s="145"/>
      <c r="AD9" s="145">
        <v>16</v>
      </c>
      <c r="AE9" s="145">
        <v>1</v>
      </c>
      <c r="AF9" s="145"/>
      <c r="AG9" s="145"/>
      <c r="AH9" s="145">
        <v>1</v>
      </c>
      <c r="AI9" s="145"/>
      <c r="AJ9" s="153">
        <v>15</v>
      </c>
      <c r="AK9" s="179" t="s">
        <v>396</v>
      </c>
    </row>
    <row r="10" spans="1:37" ht="32.25" customHeight="1">
      <c r="A10" s="11">
        <f t="shared" si="0"/>
        <v>5</v>
      </c>
      <c r="B10" s="21" t="s">
        <v>789</v>
      </c>
      <c r="C10" s="20" t="s">
        <v>1081</v>
      </c>
      <c r="D10" s="20" t="s">
        <v>1425</v>
      </c>
      <c r="E10" s="11" t="s">
        <v>182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>
        <v>1</v>
      </c>
      <c r="AE10" s="142"/>
      <c r="AF10" s="142"/>
      <c r="AG10" s="142"/>
      <c r="AH10" s="142"/>
      <c r="AI10" s="142"/>
      <c r="AJ10" s="142">
        <v>4</v>
      </c>
      <c r="AK10" s="178"/>
    </row>
    <row r="11" spans="1:37" ht="32.25" customHeight="1">
      <c r="A11" s="11">
        <f t="shared" si="0"/>
        <v>6</v>
      </c>
      <c r="B11" s="20" t="s">
        <v>1402</v>
      </c>
      <c r="C11" s="20" t="s">
        <v>527</v>
      </c>
      <c r="D11" s="20" t="s">
        <v>222</v>
      </c>
      <c r="E11" s="11" t="s">
        <v>182</v>
      </c>
      <c r="F11" s="142">
        <v>1</v>
      </c>
      <c r="G11" s="142">
        <v>1</v>
      </c>
      <c r="H11" s="142"/>
      <c r="I11" s="142">
        <v>125</v>
      </c>
      <c r="J11" s="142">
        <v>23</v>
      </c>
      <c r="K11" s="142">
        <v>9</v>
      </c>
      <c r="L11" s="142">
        <v>9</v>
      </c>
      <c r="M11" s="142">
        <v>9</v>
      </c>
      <c r="N11" s="142">
        <v>58</v>
      </c>
      <c r="O11" s="142">
        <v>4</v>
      </c>
      <c r="P11" s="142"/>
      <c r="Q11" s="142"/>
      <c r="R11" s="142">
        <v>9</v>
      </c>
      <c r="S11" s="142">
        <v>3</v>
      </c>
      <c r="T11" s="142"/>
      <c r="U11" s="142"/>
      <c r="V11" s="142"/>
      <c r="W11" s="142"/>
      <c r="X11" s="142"/>
      <c r="Y11" s="142"/>
      <c r="Z11" s="142">
        <v>1</v>
      </c>
      <c r="AA11" s="142">
        <v>1</v>
      </c>
      <c r="AB11" s="142">
        <v>13</v>
      </c>
      <c r="AC11" s="142"/>
      <c r="AD11" s="142"/>
      <c r="AE11" s="142"/>
      <c r="AF11" s="142"/>
      <c r="AG11" s="142"/>
      <c r="AH11" s="142"/>
      <c r="AI11" s="142"/>
      <c r="AJ11" s="142">
        <v>25</v>
      </c>
      <c r="AK11" s="178"/>
    </row>
    <row r="12" spans="1:37" ht="32.25" customHeight="1">
      <c r="A12" s="11">
        <f t="shared" si="0"/>
        <v>7</v>
      </c>
      <c r="B12" s="20" t="s">
        <v>1402</v>
      </c>
      <c r="C12" s="20" t="s">
        <v>1386</v>
      </c>
      <c r="D12" s="20" t="s">
        <v>1431</v>
      </c>
      <c r="E12" s="11" t="s">
        <v>182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>
        <v>5</v>
      </c>
      <c r="AK12" s="178"/>
    </row>
    <row r="13" spans="1:37" ht="32.25" customHeight="1">
      <c r="A13" s="11">
        <f t="shared" si="0"/>
        <v>8</v>
      </c>
      <c r="B13" s="20" t="s">
        <v>1402</v>
      </c>
      <c r="C13" s="20" t="s">
        <v>1026</v>
      </c>
      <c r="D13" s="20" t="s">
        <v>242</v>
      </c>
      <c r="E13" s="13" t="s">
        <v>182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>
        <v>5</v>
      </c>
      <c r="AK13" s="180"/>
    </row>
    <row r="14" spans="1:37" ht="32.25" customHeight="1">
      <c r="A14" s="11">
        <f t="shared" si="0"/>
        <v>9</v>
      </c>
      <c r="B14" s="20" t="s">
        <v>1402</v>
      </c>
      <c r="C14" s="20" t="s">
        <v>561</v>
      </c>
      <c r="D14" s="20" t="s">
        <v>1434</v>
      </c>
      <c r="E14" s="11" t="s">
        <v>182</v>
      </c>
      <c r="F14" s="142">
        <v>1</v>
      </c>
      <c r="G14" s="142"/>
      <c r="H14" s="142"/>
      <c r="I14" s="142">
        <v>16</v>
      </c>
      <c r="J14" s="142">
        <v>5</v>
      </c>
      <c r="K14" s="142">
        <v>3</v>
      </c>
      <c r="L14" s="142">
        <v>3</v>
      </c>
      <c r="M14" s="142"/>
      <c r="N14" s="142">
        <v>2</v>
      </c>
      <c r="O14" s="142"/>
      <c r="P14" s="142"/>
      <c r="Q14" s="142"/>
      <c r="R14" s="142">
        <v>1</v>
      </c>
      <c r="S14" s="142">
        <v>1</v>
      </c>
      <c r="T14" s="142"/>
      <c r="U14" s="142"/>
      <c r="V14" s="142"/>
      <c r="W14" s="142"/>
      <c r="X14" s="142">
        <v>1</v>
      </c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>
        <v>4</v>
      </c>
      <c r="AK14" s="178"/>
    </row>
    <row r="15" spans="1:37" ht="32.25" customHeight="1">
      <c r="A15" s="11">
        <f t="shared" si="0"/>
        <v>10</v>
      </c>
      <c r="B15" s="21" t="s">
        <v>643</v>
      </c>
      <c r="C15" s="20" t="s">
        <v>1388</v>
      </c>
      <c r="D15" s="20" t="s">
        <v>460</v>
      </c>
      <c r="E15" s="11" t="s">
        <v>182</v>
      </c>
      <c r="F15" s="142">
        <v>1</v>
      </c>
      <c r="G15" s="142"/>
      <c r="H15" s="142"/>
      <c r="I15" s="142">
        <v>52</v>
      </c>
      <c r="J15" s="142">
        <v>75</v>
      </c>
      <c r="K15" s="142">
        <v>5</v>
      </c>
      <c r="L15" s="142">
        <v>9</v>
      </c>
      <c r="M15" s="142">
        <v>5</v>
      </c>
      <c r="N15" s="142">
        <v>11</v>
      </c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>
        <v>1</v>
      </c>
      <c r="AA15" s="142">
        <v>1</v>
      </c>
      <c r="AB15" s="142">
        <v>5</v>
      </c>
      <c r="AC15" s="142"/>
      <c r="AD15" s="142">
        <v>40</v>
      </c>
      <c r="AE15" s="142"/>
      <c r="AF15" s="142"/>
      <c r="AG15" s="142"/>
      <c r="AH15" s="142"/>
      <c r="AI15" s="142"/>
      <c r="AJ15" s="142">
        <v>15</v>
      </c>
      <c r="AK15" s="178"/>
    </row>
    <row r="16" spans="1:37" ht="32.25" customHeight="1">
      <c r="A16" s="11">
        <f t="shared" si="0"/>
        <v>11</v>
      </c>
      <c r="B16" s="20" t="s">
        <v>1403</v>
      </c>
      <c r="C16" s="21" t="s">
        <v>310</v>
      </c>
      <c r="D16" s="21" t="s">
        <v>1427</v>
      </c>
      <c r="E16" s="11" t="s">
        <v>182</v>
      </c>
      <c r="F16" s="142">
        <v>1</v>
      </c>
      <c r="G16" s="142"/>
      <c r="H16" s="142"/>
      <c r="I16" s="142">
        <v>45</v>
      </c>
      <c r="J16" s="142">
        <v>16</v>
      </c>
      <c r="K16" s="142">
        <v>8</v>
      </c>
      <c r="L16" s="142">
        <v>8</v>
      </c>
      <c r="M16" s="142">
        <v>8</v>
      </c>
      <c r="N16" s="142">
        <v>5</v>
      </c>
      <c r="O16" s="142"/>
      <c r="P16" s="142"/>
      <c r="Q16" s="142"/>
      <c r="R16" s="142">
        <v>1</v>
      </c>
      <c r="S16" s="142">
        <v>8</v>
      </c>
      <c r="T16" s="142">
        <v>1</v>
      </c>
      <c r="U16" s="142"/>
      <c r="V16" s="142"/>
      <c r="W16" s="142"/>
      <c r="X16" s="142">
        <v>5</v>
      </c>
      <c r="Y16" s="142"/>
      <c r="Z16" s="142"/>
      <c r="AA16" s="142"/>
      <c r="AB16" s="142"/>
      <c r="AC16" s="142">
        <v>1</v>
      </c>
      <c r="AD16" s="142">
        <v>9</v>
      </c>
      <c r="AE16" s="142"/>
      <c r="AF16" s="142"/>
      <c r="AG16" s="142"/>
      <c r="AH16" s="142"/>
      <c r="AI16" s="142"/>
      <c r="AJ16" s="142">
        <v>17</v>
      </c>
      <c r="AK16" s="178" t="s">
        <v>1488</v>
      </c>
    </row>
    <row r="17" spans="1:37" ht="32.25" customHeight="1">
      <c r="A17" s="11">
        <f t="shared" si="0"/>
        <v>12</v>
      </c>
      <c r="B17" s="20" t="s">
        <v>1404</v>
      </c>
      <c r="C17" s="20" t="s">
        <v>727</v>
      </c>
      <c r="D17" s="20" t="s">
        <v>1286</v>
      </c>
      <c r="E17" s="11" t="s">
        <v>182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>
        <v>5</v>
      </c>
      <c r="AE17" s="142"/>
      <c r="AF17" s="142"/>
      <c r="AG17" s="142"/>
      <c r="AH17" s="142"/>
      <c r="AI17" s="142"/>
      <c r="AJ17" s="142">
        <v>2</v>
      </c>
      <c r="AK17" s="178"/>
    </row>
    <row r="18" spans="1:37" ht="32.25" customHeight="1">
      <c r="A18" s="11">
        <f t="shared" si="0"/>
        <v>13</v>
      </c>
      <c r="B18" s="20" t="s">
        <v>1404</v>
      </c>
      <c r="C18" s="20" t="s">
        <v>1203</v>
      </c>
      <c r="D18" s="20" t="s">
        <v>757</v>
      </c>
      <c r="E18" s="11" t="s">
        <v>182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>
        <v>2</v>
      </c>
      <c r="AE18" s="142"/>
      <c r="AF18" s="142"/>
      <c r="AG18" s="142"/>
      <c r="AH18" s="142"/>
      <c r="AI18" s="142"/>
      <c r="AJ18" s="142">
        <v>2</v>
      </c>
      <c r="AK18" s="178"/>
    </row>
    <row r="19" spans="1:37" ht="32.25" customHeight="1">
      <c r="A19" s="11">
        <f t="shared" si="0"/>
        <v>14</v>
      </c>
      <c r="B19" s="20" t="s">
        <v>1407</v>
      </c>
      <c r="C19" s="20" t="s">
        <v>405</v>
      </c>
      <c r="D19" s="20" t="s">
        <v>220</v>
      </c>
      <c r="E19" s="11" t="s">
        <v>182</v>
      </c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>
        <v>1</v>
      </c>
      <c r="AE19" s="142"/>
      <c r="AF19" s="142"/>
      <c r="AG19" s="142"/>
      <c r="AH19" s="142"/>
      <c r="AI19" s="142">
        <v>2</v>
      </c>
      <c r="AJ19" s="142">
        <v>4</v>
      </c>
      <c r="AK19" s="178"/>
    </row>
    <row r="20" spans="1:37" ht="32.25" customHeight="1">
      <c r="A20" s="11">
        <f t="shared" si="0"/>
        <v>15</v>
      </c>
      <c r="B20" s="21" t="s">
        <v>1408</v>
      </c>
      <c r="C20" s="20" t="s">
        <v>1401</v>
      </c>
      <c r="D20" s="20" t="s">
        <v>737</v>
      </c>
      <c r="E20" s="11" t="s">
        <v>182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>
        <v>4</v>
      </c>
      <c r="AK20" s="178"/>
    </row>
    <row r="21" spans="1:37" ht="32.25" customHeight="1">
      <c r="A21" s="11">
        <f t="shared" si="0"/>
        <v>16</v>
      </c>
      <c r="B21" s="20" t="s">
        <v>1376</v>
      </c>
      <c r="C21" s="20" t="s">
        <v>771</v>
      </c>
      <c r="D21" s="20" t="s">
        <v>772</v>
      </c>
      <c r="E21" s="11" t="s">
        <v>182</v>
      </c>
      <c r="F21" s="142">
        <v>1</v>
      </c>
      <c r="G21" s="142"/>
      <c r="H21" s="142"/>
      <c r="I21" s="142">
        <v>52</v>
      </c>
      <c r="J21" s="142">
        <v>6</v>
      </c>
      <c r="K21" s="142">
        <v>3</v>
      </c>
      <c r="L21" s="142"/>
      <c r="M21" s="142">
        <v>3</v>
      </c>
      <c r="N21" s="142">
        <v>9</v>
      </c>
      <c r="O21" s="142"/>
      <c r="P21" s="142"/>
      <c r="Q21" s="142"/>
      <c r="R21" s="142"/>
      <c r="S21" s="142"/>
      <c r="T21" s="142">
        <v>2</v>
      </c>
      <c r="U21" s="142"/>
      <c r="V21" s="142"/>
      <c r="W21" s="142"/>
      <c r="X21" s="142"/>
      <c r="Y21" s="142"/>
      <c r="Z21" s="142">
        <v>1</v>
      </c>
      <c r="AA21" s="142"/>
      <c r="AB21" s="142">
        <v>3</v>
      </c>
      <c r="AC21" s="142">
        <v>1</v>
      </c>
      <c r="AD21" s="142">
        <v>16</v>
      </c>
      <c r="AE21" s="142"/>
      <c r="AF21" s="142"/>
      <c r="AG21" s="142"/>
      <c r="AH21" s="142">
        <v>1</v>
      </c>
      <c r="AI21" s="142"/>
      <c r="AJ21" s="142">
        <v>9</v>
      </c>
      <c r="AK21" s="178" t="s">
        <v>940</v>
      </c>
    </row>
    <row r="22" spans="1:37" ht="32.25" customHeight="1">
      <c r="A22" s="13">
        <f t="shared" si="0"/>
        <v>17</v>
      </c>
      <c r="B22" s="23" t="s">
        <v>1376</v>
      </c>
      <c r="C22" s="23" t="s">
        <v>844</v>
      </c>
      <c r="D22" s="23" t="s">
        <v>385</v>
      </c>
      <c r="E22" s="13" t="s">
        <v>182</v>
      </c>
      <c r="F22" s="144">
        <v>1</v>
      </c>
      <c r="G22" s="144"/>
      <c r="H22" s="144"/>
      <c r="I22" s="144">
        <v>24</v>
      </c>
      <c r="J22" s="144">
        <v>10</v>
      </c>
      <c r="K22" s="144">
        <v>3</v>
      </c>
      <c r="L22" s="144">
        <v>3</v>
      </c>
      <c r="M22" s="144">
        <v>3</v>
      </c>
      <c r="N22" s="144">
        <v>11</v>
      </c>
      <c r="O22" s="144"/>
      <c r="P22" s="144"/>
      <c r="Q22" s="144"/>
      <c r="R22" s="144"/>
      <c r="S22" s="144">
        <v>6</v>
      </c>
      <c r="T22" s="144"/>
      <c r="U22" s="144"/>
      <c r="V22" s="144">
        <v>4</v>
      </c>
      <c r="W22" s="144"/>
      <c r="X22" s="144">
        <v>6</v>
      </c>
      <c r="Y22" s="144"/>
      <c r="Z22" s="144"/>
      <c r="AA22" s="144"/>
      <c r="AB22" s="144"/>
      <c r="AC22" s="144"/>
      <c r="AD22" s="144">
        <v>15</v>
      </c>
      <c r="AE22" s="144"/>
      <c r="AF22" s="144">
        <v>1</v>
      </c>
      <c r="AG22" s="144"/>
      <c r="AH22" s="144"/>
      <c r="AI22" s="144"/>
      <c r="AJ22" s="144">
        <v>9</v>
      </c>
      <c r="AK22" s="74" t="s">
        <v>330</v>
      </c>
    </row>
    <row r="23" spans="1:37" ht="32.25" customHeight="1">
      <c r="A23" s="13">
        <f t="shared" si="0"/>
        <v>18</v>
      </c>
      <c r="B23" s="23" t="s">
        <v>1376</v>
      </c>
      <c r="C23" s="23" t="s">
        <v>847</v>
      </c>
      <c r="D23" s="23" t="s">
        <v>850</v>
      </c>
      <c r="E23" s="13" t="s">
        <v>182</v>
      </c>
      <c r="F23" s="144">
        <v>1</v>
      </c>
      <c r="G23" s="144"/>
      <c r="H23" s="144"/>
      <c r="I23" s="144">
        <v>19</v>
      </c>
      <c r="J23" s="144">
        <v>12</v>
      </c>
      <c r="K23" s="144">
        <v>2</v>
      </c>
      <c r="L23" s="144">
        <v>2</v>
      </c>
      <c r="M23" s="144">
        <v>2</v>
      </c>
      <c r="N23" s="144">
        <v>5</v>
      </c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>
        <v>6</v>
      </c>
      <c r="AE23" s="144"/>
      <c r="AF23" s="144"/>
      <c r="AG23" s="144"/>
      <c r="AH23" s="144"/>
      <c r="AI23" s="144"/>
      <c r="AJ23" s="144">
        <v>7</v>
      </c>
      <c r="AK23" s="74"/>
    </row>
    <row r="24" spans="1:37" ht="32.25" customHeight="1">
      <c r="A24" s="13">
        <f t="shared" si="0"/>
        <v>19</v>
      </c>
      <c r="B24" s="20" t="s">
        <v>1376</v>
      </c>
      <c r="C24" s="20" t="s">
        <v>504</v>
      </c>
      <c r="D24" s="20" t="s">
        <v>852</v>
      </c>
      <c r="E24" s="13" t="s">
        <v>182</v>
      </c>
      <c r="F24" s="144">
        <v>1</v>
      </c>
      <c r="G24" s="144"/>
      <c r="H24" s="144"/>
      <c r="I24" s="144">
        <v>24</v>
      </c>
      <c r="J24" s="144">
        <v>5</v>
      </c>
      <c r="K24" s="144">
        <v>3</v>
      </c>
      <c r="L24" s="144">
        <v>3</v>
      </c>
      <c r="M24" s="144">
        <v>3</v>
      </c>
      <c r="N24" s="144">
        <v>9</v>
      </c>
      <c r="O24" s="144"/>
      <c r="P24" s="144"/>
      <c r="Q24" s="144"/>
      <c r="R24" s="144"/>
      <c r="S24" s="144">
        <v>5</v>
      </c>
      <c r="T24" s="144">
        <v>1</v>
      </c>
      <c r="U24" s="144"/>
      <c r="V24" s="144">
        <v>1</v>
      </c>
      <c r="W24" s="144"/>
      <c r="X24" s="144">
        <v>6</v>
      </c>
      <c r="Y24" s="144"/>
      <c r="Z24" s="144"/>
      <c r="AA24" s="144"/>
      <c r="AB24" s="144"/>
      <c r="AC24" s="144"/>
      <c r="AD24" s="144">
        <v>11</v>
      </c>
      <c r="AE24" s="144"/>
      <c r="AF24" s="144">
        <v>1</v>
      </c>
      <c r="AG24" s="144"/>
      <c r="AH24" s="144"/>
      <c r="AI24" s="144"/>
      <c r="AJ24" s="144">
        <v>7</v>
      </c>
      <c r="AK24" s="74" t="s">
        <v>476</v>
      </c>
    </row>
    <row r="25" spans="1:37" ht="32.25" customHeight="1">
      <c r="A25" s="13">
        <f t="shared" si="0"/>
        <v>20</v>
      </c>
      <c r="B25" s="23" t="s">
        <v>1376</v>
      </c>
      <c r="C25" s="23" t="s">
        <v>854</v>
      </c>
      <c r="D25" s="23" t="s">
        <v>17</v>
      </c>
      <c r="E25" s="13" t="s">
        <v>182</v>
      </c>
      <c r="F25" s="144">
        <v>1</v>
      </c>
      <c r="G25" s="144"/>
      <c r="H25" s="144"/>
      <c r="I25" s="144">
        <v>20</v>
      </c>
      <c r="J25" s="144">
        <v>8</v>
      </c>
      <c r="K25" s="144">
        <v>2</v>
      </c>
      <c r="L25" s="144">
        <v>2</v>
      </c>
      <c r="M25" s="144">
        <v>2</v>
      </c>
      <c r="N25" s="144">
        <v>5</v>
      </c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>
        <v>9</v>
      </c>
      <c r="AE25" s="144"/>
      <c r="AF25" s="144"/>
      <c r="AG25" s="144"/>
      <c r="AH25" s="144"/>
      <c r="AI25" s="144"/>
      <c r="AJ25" s="144">
        <v>6</v>
      </c>
      <c r="AK25" s="74" t="s">
        <v>476</v>
      </c>
    </row>
    <row r="26" spans="1:37" ht="32.25" customHeight="1">
      <c r="A26" s="13">
        <f t="shared" si="0"/>
        <v>21</v>
      </c>
      <c r="B26" s="23" t="s">
        <v>1376</v>
      </c>
      <c r="C26" s="23" t="s">
        <v>879</v>
      </c>
      <c r="D26" s="23" t="s">
        <v>128</v>
      </c>
      <c r="E26" s="13" t="s">
        <v>182</v>
      </c>
      <c r="F26" s="144">
        <v>1</v>
      </c>
      <c r="G26" s="144"/>
      <c r="H26" s="144"/>
      <c r="I26" s="144">
        <v>26</v>
      </c>
      <c r="J26" s="144">
        <v>11</v>
      </c>
      <c r="K26" s="144">
        <v>2</v>
      </c>
      <c r="L26" s="144"/>
      <c r="M26" s="144">
        <v>2</v>
      </c>
      <c r="N26" s="144">
        <v>4</v>
      </c>
      <c r="O26" s="144"/>
      <c r="P26" s="144"/>
      <c r="Q26" s="144"/>
      <c r="R26" s="144"/>
      <c r="S26" s="144"/>
      <c r="T26" s="144">
        <v>1</v>
      </c>
      <c r="U26" s="144"/>
      <c r="V26" s="144"/>
      <c r="W26" s="144"/>
      <c r="X26" s="144">
        <v>2</v>
      </c>
      <c r="Y26" s="144"/>
      <c r="Z26" s="144"/>
      <c r="AA26" s="144"/>
      <c r="AB26" s="144"/>
      <c r="AC26" s="144"/>
      <c r="AD26" s="144">
        <v>8</v>
      </c>
      <c r="AE26" s="144"/>
      <c r="AF26" s="144"/>
      <c r="AG26" s="144"/>
      <c r="AH26" s="144">
        <v>1</v>
      </c>
      <c r="AI26" s="144"/>
      <c r="AJ26" s="144">
        <v>5</v>
      </c>
      <c r="AK26" s="74"/>
    </row>
    <row r="27" spans="1:37" ht="32.25" customHeight="1">
      <c r="A27" s="13">
        <f t="shared" si="0"/>
        <v>22</v>
      </c>
      <c r="B27" s="23" t="s">
        <v>1376</v>
      </c>
      <c r="C27" s="23" t="s">
        <v>161</v>
      </c>
      <c r="D27" s="23" t="s">
        <v>855</v>
      </c>
      <c r="E27" s="13" t="s">
        <v>182</v>
      </c>
      <c r="F27" s="144">
        <v>1</v>
      </c>
      <c r="G27" s="144"/>
      <c r="H27" s="144"/>
      <c r="I27" s="144">
        <v>24</v>
      </c>
      <c r="J27" s="144">
        <v>8</v>
      </c>
      <c r="K27" s="144">
        <v>3</v>
      </c>
      <c r="L27" s="144">
        <v>3</v>
      </c>
      <c r="M27" s="144">
        <v>3</v>
      </c>
      <c r="N27" s="144">
        <v>8</v>
      </c>
      <c r="O27" s="144"/>
      <c r="P27" s="144"/>
      <c r="Q27" s="144"/>
      <c r="R27" s="144"/>
      <c r="S27" s="144"/>
      <c r="T27" s="144">
        <v>3</v>
      </c>
      <c r="U27" s="144"/>
      <c r="V27" s="144">
        <v>3</v>
      </c>
      <c r="W27" s="144"/>
      <c r="X27" s="144">
        <v>3</v>
      </c>
      <c r="Y27" s="144"/>
      <c r="Z27" s="144"/>
      <c r="AA27" s="144"/>
      <c r="AB27" s="144"/>
      <c r="AC27" s="144"/>
      <c r="AD27" s="144">
        <v>15</v>
      </c>
      <c r="AE27" s="144"/>
      <c r="AF27" s="144">
        <v>1</v>
      </c>
      <c r="AG27" s="144"/>
      <c r="AH27" s="144"/>
      <c r="AI27" s="144"/>
      <c r="AJ27" s="144">
        <v>9</v>
      </c>
      <c r="AK27" s="74"/>
    </row>
    <row r="28" spans="1:37" ht="32.25" customHeight="1">
      <c r="A28" s="13">
        <f t="shared" si="0"/>
        <v>23</v>
      </c>
      <c r="B28" s="23" t="s">
        <v>1376</v>
      </c>
      <c r="C28" s="23" t="s">
        <v>506</v>
      </c>
      <c r="D28" s="23" t="s">
        <v>856</v>
      </c>
      <c r="E28" s="13" t="s">
        <v>182</v>
      </c>
      <c r="F28" s="144">
        <v>1</v>
      </c>
      <c r="G28" s="144"/>
      <c r="H28" s="144"/>
      <c r="I28" s="144">
        <v>24</v>
      </c>
      <c r="J28" s="144">
        <v>10</v>
      </c>
      <c r="K28" s="144">
        <v>3</v>
      </c>
      <c r="L28" s="144">
        <v>3</v>
      </c>
      <c r="M28" s="144">
        <v>3</v>
      </c>
      <c r="N28" s="144">
        <v>7</v>
      </c>
      <c r="O28" s="144"/>
      <c r="P28" s="144"/>
      <c r="Q28" s="144"/>
      <c r="R28" s="144"/>
      <c r="S28" s="144">
        <v>4</v>
      </c>
      <c r="T28" s="144">
        <v>1</v>
      </c>
      <c r="U28" s="144"/>
      <c r="V28" s="144">
        <v>1</v>
      </c>
      <c r="W28" s="144"/>
      <c r="X28" s="144">
        <v>3</v>
      </c>
      <c r="Y28" s="144"/>
      <c r="Z28" s="144"/>
      <c r="AA28" s="144"/>
      <c r="AB28" s="144"/>
      <c r="AC28" s="144"/>
      <c r="AD28" s="144">
        <v>14</v>
      </c>
      <c r="AE28" s="144"/>
      <c r="AF28" s="144">
        <v>1</v>
      </c>
      <c r="AG28" s="144"/>
      <c r="AH28" s="144"/>
      <c r="AI28" s="144"/>
      <c r="AJ28" s="144">
        <v>5</v>
      </c>
      <c r="AK28" s="74" t="s">
        <v>476</v>
      </c>
    </row>
    <row r="29" spans="1:37" ht="32.25" customHeight="1">
      <c r="A29" s="13">
        <f t="shared" si="0"/>
        <v>24</v>
      </c>
      <c r="B29" s="23" t="s">
        <v>1376</v>
      </c>
      <c r="C29" s="23" t="s">
        <v>857</v>
      </c>
      <c r="D29" s="23" t="s">
        <v>858</v>
      </c>
      <c r="E29" s="13" t="s">
        <v>182</v>
      </c>
      <c r="F29" s="144">
        <v>1</v>
      </c>
      <c r="G29" s="144"/>
      <c r="H29" s="144"/>
      <c r="I29" s="144">
        <v>29</v>
      </c>
      <c r="J29" s="144">
        <v>8</v>
      </c>
      <c r="K29" s="144">
        <v>3</v>
      </c>
      <c r="L29" s="144">
        <v>3</v>
      </c>
      <c r="M29" s="144">
        <v>3</v>
      </c>
      <c r="N29" s="144">
        <v>5</v>
      </c>
      <c r="O29" s="144"/>
      <c r="P29" s="144"/>
      <c r="Q29" s="144"/>
      <c r="R29" s="144"/>
      <c r="S29" s="144"/>
      <c r="T29" s="144">
        <v>4</v>
      </c>
      <c r="U29" s="144"/>
      <c r="V29" s="144">
        <v>4</v>
      </c>
      <c r="W29" s="144"/>
      <c r="X29" s="144">
        <v>4</v>
      </c>
      <c r="Y29" s="144"/>
      <c r="Z29" s="144"/>
      <c r="AA29" s="144"/>
      <c r="AB29" s="144"/>
      <c r="AC29" s="144"/>
      <c r="AD29" s="144">
        <v>9</v>
      </c>
      <c r="AE29" s="144"/>
      <c r="AF29" s="144"/>
      <c r="AG29" s="144"/>
      <c r="AH29" s="144"/>
      <c r="AI29" s="144"/>
      <c r="AJ29" s="144">
        <v>12</v>
      </c>
      <c r="AK29" s="74" t="s">
        <v>476</v>
      </c>
    </row>
    <row r="30" spans="1:37" ht="32.25" customHeight="1">
      <c r="A30" s="13">
        <f t="shared" si="0"/>
        <v>25</v>
      </c>
      <c r="B30" s="23" t="s">
        <v>1376</v>
      </c>
      <c r="C30" s="23" t="s">
        <v>859</v>
      </c>
      <c r="D30" s="23" t="s">
        <v>671</v>
      </c>
      <c r="E30" s="13" t="s">
        <v>182</v>
      </c>
      <c r="F30" s="144">
        <v>1</v>
      </c>
      <c r="G30" s="144"/>
      <c r="H30" s="144"/>
      <c r="I30" s="144">
        <v>18</v>
      </c>
      <c r="J30" s="144">
        <v>14</v>
      </c>
      <c r="K30" s="144">
        <v>2</v>
      </c>
      <c r="L30" s="144">
        <v>3</v>
      </c>
      <c r="M30" s="144">
        <v>2</v>
      </c>
      <c r="N30" s="144">
        <v>6</v>
      </c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>
        <v>8</v>
      </c>
      <c r="AE30" s="144"/>
      <c r="AF30" s="144"/>
      <c r="AG30" s="144"/>
      <c r="AH30" s="144"/>
      <c r="AI30" s="144"/>
      <c r="AJ30" s="144">
        <v>6</v>
      </c>
      <c r="AK30" s="74"/>
    </row>
    <row r="31" spans="1:37" ht="32.25" customHeight="1">
      <c r="A31" s="13">
        <f t="shared" si="0"/>
        <v>26</v>
      </c>
      <c r="B31" s="23" t="s">
        <v>1376</v>
      </c>
      <c r="C31" s="23" t="s">
        <v>861</v>
      </c>
      <c r="D31" s="23" t="s">
        <v>681</v>
      </c>
      <c r="E31" s="13" t="s">
        <v>182</v>
      </c>
      <c r="F31" s="144">
        <v>1</v>
      </c>
      <c r="G31" s="144"/>
      <c r="H31" s="144"/>
      <c r="I31" s="144">
        <v>22</v>
      </c>
      <c r="J31" s="144">
        <v>11</v>
      </c>
      <c r="K31" s="144">
        <v>2</v>
      </c>
      <c r="L31" s="144">
        <v>2</v>
      </c>
      <c r="M31" s="144">
        <v>2</v>
      </c>
      <c r="N31" s="144">
        <v>5</v>
      </c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>
        <v>8</v>
      </c>
      <c r="AE31" s="144"/>
      <c r="AF31" s="144"/>
      <c r="AG31" s="144"/>
      <c r="AH31" s="144"/>
      <c r="AI31" s="144"/>
      <c r="AJ31" s="144">
        <v>6</v>
      </c>
      <c r="AK31" s="74"/>
    </row>
    <row r="32" spans="1:37" ht="32.25" customHeight="1">
      <c r="A32" s="13">
        <f t="shared" si="0"/>
        <v>27</v>
      </c>
      <c r="B32" s="23" t="s">
        <v>1376</v>
      </c>
      <c r="C32" s="23" t="s">
        <v>696</v>
      </c>
      <c r="D32" s="23" t="s">
        <v>862</v>
      </c>
      <c r="E32" s="13" t="s">
        <v>182</v>
      </c>
      <c r="F32" s="144">
        <v>1</v>
      </c>
      <c r="G32" s="144"/>
      <c r="H32" s="144"/>
      <c r="I32" s="144">
        <v>13</v>
      </c>
      <c r="J32" s="144">
        <v>6</v>
      </c>
      <c r="K32" s="144">
        <v>1</v>
      </c>
      <c r="L32" s="144">
        <v>3</v>
      </c>
      <c r="M32" s="144">
        <v>1</v>
      </c>
      <c r="N32" s="144">
        <v>5</v>
      </c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>
        <v>8</v>
      </c>
      <c r="AE32" s="144"/>
      <c r="AF32" s="144"/>
      <c r="AG32" s="144"/>
      <c r="AH32" s="144"/>
      <c r="AI32" s="144"/>
      <c r="AJ32" s="144">
        <v>7</v>
      </c>
      <c r="AK32" s="74" t="s">
        <v>476</v>
      </c>
    </row>
    <row r="33" spans="1:37" ht="32.25" customHeight="1">
      <c r="A33" s="13">
        <f t="shared" si="0"/>
        <v>28</v>
      </c>
      <c r="B33" s="23" t="s">
        <v>1376</v>
      </c>
      <c r="C33" s="23" t="s">
        <v>196</v>
      </c>
      <c r="D33" s="23" t="s">
        <v>198</v>
      </c>
      <c r="E33" s="13" t="s">
        <v>182</v>
      </c>
      <c r="F33" s="144">
        <v>1</v>
      </c>
      <c r="G33" s="144"/>
      <c r="H33" s="144"/>
      <c r="I33" s="144">
        <v>31</v>
      </c>
      <c r="J33" s="144">
        <v>6</v>
      </c>
      <c r="K33" s="144">
        <v>3</v>
      </c>
      <c r="L33" s="144">
        <v>4</v>
      </c>
      <c r="M33" s="144">
        <v>3</v>
      </c>
      <c r="N33" s="144">
        <v>15</v>
      </c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>
        <v>8</v>
      </c>
      <c r="AE33" s="144"/>
      <c r="AF33" s="144"/>
      <c r="AG33" s="144"/>
      <c r="AH33" s="144">
        <v>1</v>
      </c>
      <c r="AI33" s="144"/>
      <c r="AJ33" s="144">
        <v>7</v>
      </c>
      <c r="AK33" s="74" t="s">
        <v>476</v>
      </c>
    </row>
    <row r="34" spans="1:37" ht="32.25" customHeight="1">
      <c r="A34" s="13">
        <f t="shared" si="0"/>
        <v>29</v>
      </c>
      <c r="B34" s="23" t="s">
        <v>1156</v>
      </c>
      <c r="C34" s="23" t="s">
        <v>169</v>
      </c>
      <c r="D34" s="23" t="s">
        <v>200</v>
      </c>
      <c r="E34" s="13" t="s">
        <v>182</v>
      </c>
      <c r="F34" s="144">
        <v>1</v>
      </c>
      <c r="G34" s="144"/>
      <c r="H34" s="144"/>
      <c r="I34" s="144">
        <v>49</v>
      </c>
      <c r="J34" s="144">
        <v>13</v>
      </c>
      <c r="K34" s="144">
        <v>7</v>
      </c>
      <c r="L34" s="144"/>
      <c r="M34" s="144">
        <v>7</v>
      </c>
      <c r="N34" s="144">
        <v>30</v>
      </c>
      <c r="O34" s="144"/>
      <c r="P34" s="144"/>
      <c r="Q34" s="144"/>
      <c r="R34" s="144"/>
      <c r="S34" s="144">
        <v>2</v>
      </c>
      <c r="T34" s="144">
        <v>3</v>
      </c>
      <c r="U34" s="144"/>
      <c r="V34" s="144">
        <v>3</v>
      </c>
      <c r="W34" s="144"/>
      <c r="X34" s="144">
        <v>7</v>
      </c>
      <c r="Y34" s="144"/>
      <c r="Z34" s="144"/>
      <c r="AA34" s="144"/>
      <c r="AB34" s="144"/>
      <c r="AC34" s="144"/>
      <c r="AD34" s="144">
        <v>27</v>
      </c>
      <c r="AE34" s="144"/>
      <c r="AF34" s="144"/>
      <c r="AG34" s="144"/>
      <c r="AH34" s="144">
        <v>1</v>
      </c>
      <c r="AI34" s="144"/>
      <c r="AJ34" s="144">
        <v>23</v>
      </c>
      <c r="AK34" s="74" t="s">
        <v>792</v>
      </c>
    </row>
    <row r="35" spans="1:37" ht="32.25" customHeight="1">
      <c r="A35" s="13">
        <f t="shared" si="0"/>
        <v>30</v>
      </c>
      <c r="B35" s="23" t="s">
        <v>1376</v>
      </c>
      <c r="C35" s="23" t="s">
        <v>199</v>
      </c>
      <c r="D35" s="23" t="s">
        <v>864</v>
      </c>
      <c r="E35" s="13" t="s">
        <v>182</v>
      </c>
      <c r="F35" s="144">
        <v>1</v>
      </c>
      <c r="G35" s="144"/>
      <c r="H35" s="144"/>
      <c r="I35" s="144">
        <v>18</v>
      </c>
      <c r="J35" s="144">
        <v>10</v>
      </c>
      <c r="K35" s="144">
        <v>3</v>
      </c>
      <c r="L35" s="144">
        <v>3</v>
      </c>
      <c r="M35" s="144">
        <v>3</v>
      </c>
      <c r="N35" s="144">
        <v>4</v>
      </c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>
        <v>11</v>
      </c>
      <c r="AE35" s="144">
        <v>1</v>
      </c>
      <c r="AF35" s="144"/>
      <c r="AG35" s="144"/>
      <c r="AH35" s="144"/>
      <c r="AI35" s="144"/>
      <c r="AJ35" s="144">
        <v>3</v>
      </c>
      <c r="AK35" s="74" t="s">
        <v>476</v>
      </c>
    </row>
    <row r="36" spans="1:37" ht="32.25" customHeight="1">
      <c r="A36" s="11">
        <f t="shared" si="0"/>
        <v>31</v>
      </c>
      <c r="B36" s="20" t="s">
        <v>1403</v>
      </c>
      <c r="C36" s="20" t="s">
        <v>1184</v>
      </c>
      <c r="D36" s="20" t="s">
        <v>1452</v>
      </c>
      <c r="E36" s="11" t="s">
        <v>182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>
        <v>3</v>
      </c>
      <c r="AE36" s="142"/>
      <c r="AF36" s="142"/>
      <c r="AG36" s="142"/>
      <c r="AH36" s="142"/>
      <c r="AI36" s="142">
        <v>4</v>
      </c>
      <c r="AJ36" s="142">
        <v>6</v>
      </c>
      <c r="AK36" s="178" t="s">
        <v>330</v>
      </c>
    </row>
    <row r="37" spans="1:37" ht="32.25" customHeight="1">
      <c r="A37" s="13">
        <f t="shared" si="0"/>
        <v>32</v>
      </c>
      <c r="B37" s="23" t="s">
        <v>1376</v>
      </c>
      <c r="C37" s="23" t="s">
        <v>633</v>
      </c>
      <c r="D37" s="23" t="s">
        <v>866</v>
      </c>
      <c r="E37" s="13" t="s">
        <v>182</v>
      </c>
      <c r="F37" s="144">
        <v>1</v>
      </c>
      <c r="G37" s="144"/>
      <c r="H37" s="144"/>
      <c r="I37" s="144">
        <v>17</v>
      </c>
      <c r="J37" s="144">
        <v>8</v>
      </c>
      <c r="K37" s="144">
        <v>3</v>
      </c>
      <c r="L37" s="144">
        <v>3</v>
      </c>
      <c r="M37" s="144">
        <v>3</v>
      </c>
      <c r="N37" s="144">
        <v>12</v>
      </c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>
        <v>13</v>
      </c>
      <c r="AE37" s="144">
        <v>1</v>
      </c>
      <c r="AF37" s="144"/>
      <c r="AG37" s="144"/>
      <c r="AH37" s="144">
        <v>1</v>
      </c>
      <c r="AI37" s="144"/>
      <c r="AJ37" s="144">
        <v>8</v>
      </c>
      <c r="AK37" s="74" t="s">
        <v>476</v>
      </c>
    </row>
    <row r="38" spans="1:37" ht="32.25" customHeight="1">
      <c r="A38" s="13">
        <f t="shared" si="0"/>
        <v>33</v>
      </c>
      <c r="B38" s="23" t="s">
        <v>1376</v>
      </c>
      <c r="C38" s="23" t="s">
        <v>868</v>
      </c>
      <c r="D38" s="23" t="s">
        <v>1043</v>
      </c>
      <c r="E38" s="13" t="s">
        <v>182</v>
      </c>
      <c r="F38" s="144">
        <v>1</v>
      </c>
      <c r="G38" s="144"/>
      <c r="H38" s="144"/>
      <c r="I38" s="144">
        <v>33</v>
      </c>
      <c r="J38" s="144">
        <v>9</v>
      </c>
      <c r="K38" s="144">
        <v>2</v>
      </c>
      <c r="L38" s="144">
        <v>0</v>
      </c>
      <c r="M38" s="144">
        <v>2</v>
      </c>
      <c r="N38" s="144">
        <v>11</v>
      </c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>
        <v>14</v>
      </c>
      <c r="AE38" s="144">
        <v>0</v>
      </c>
      <c r="AF38" s="144"/>
      <c r="AG38" s="144"/>
      <c r="AH38" s="144">
        <v>1</v>
      </c>
      <c r="AI38" s="144"/>
      <c r="AJ38" s="144">
        <v>10</v>
      </c>
      <c r="AK38" s="74" t="s">
        <v>565</v>
      </c>
    </row>
    <row r="39" spans="1:37" ht="32.25" customHeight="1">
      <c r="A39" s="13">
        <f t="shared" si="0"/>
        <v>34</v>
      </c>
      <c r="B39" s="23" t="s">
        <v>1376</v>
      </c>
      <c r="C39" s="23" t="s">
        <v>1180</v>
      </c>
      <c r="D39" s="23" t="s">
        <v>1183</v>
      </c>
      <c r="E39" s="13" t="s">
        <v>182</v>
      </c>
      <c r="F39" s="144">
        <v>1</v>
      </c>
      <c r="G39" s="144"/>
      <c r="H39" s="144"/>
      <c r="I39" s="144">
        <v>23</v>
      </c>
      <c r="J39" s="144">
        <v>20</v>
      </c>
      <c r="K39" s="144">
        <v>4</v>
      </c>
      <c r="L39" s="144"/>
      <c r="M39" s="144">
        <v>4</v>
      </c>
      <c r="N39" s="144">
        <v>39</v>
      </c>
      <c r="O39" s="144"/>
      <c r="P39" s="144"/>
      <c r="Q39" s="144"/>
      <c r="R39" s="144"/>
      <c r="S39" s="144">
        <v>2</v>
      </c>
      <c r="T39" s="144">
        <v>4</v>
      </c>
      <c r="U39" s="144"/>
      <c r="V39" s="144"/>
      <c r="W39" s="144"/>
      <c r="X39" s="144"/>
      <c r="Y39" s="144"/>
      <c r="Z39" s="144"/>
      <c r="AA39" s="144"/>
      <c r="AB39" s="144">
        <v>4</v>
      </c>
      <c r="AC39" s="144"/>
      <c r="AD39" s="144">
        <v>17</v>
      </c>
      <c r="AE39" s="144"/>
      <c r="AF39" s="144">
        <v>1</v>
      </c>
      <c r="AG39" s="144"/>
      <c r="AH39" s="144">
        <v>1</v>
      </c>
      <c r="AI39" s="144"/>
      <c r="AJ39" s="144">
        <v>11</v>
      </c>
      <c r="AK39" s="180" t="s">
        <v>1099</v>
      </c>
    </row>
    <row r="40" spans="1:37" ht="32.25" customHeight="1">
      <c r="A40" s="13">
        <f t="shared" si="0"/>
        <v>35</v>
      </c>
      <c r="B40" s="126" t="s">
        <v>1376</v>
      </c>
      <c r="C40" s="126" t="s">
        <v>213</v>
      </c>
      <c r="D40" s="126" t="s">
        <v>120</v>
      </c>
      <c r="E40" s="137" t="s">
        <v>182</v>
      </c>
      <c r="F40" s="145">
        <v>1</v>
      </c>
      <c r="G40" s="145"/>
      <c r="H40" s="145"/>
      <c r="I40" s="145">
        <v>21</v>
      </c>
      <c r="J40" s="145">
        <v>10</v>
      </c>
      <c r="K40" s="145">
        <v>2</v>
      </c>
      <c r="L40" s="145">
        <v>2</v>
      </c>
      <c r="M40" s="145">
        <v>2</v>
      </c>
      <c r="N40" s="145">
        <v>4</v>
      </c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>
        <v>4</v>
      </c>
      <c r="AE40" s="145"/>
      <c r="AF40" s="145"/>
      <c r="AG40" s="145"/>
      <c r="AH40" s="145">
        <v>1</v>
      </c>
      <c r="AI40" s="145"/>
      <c r="AJ40" s="145">
        <v>10</v>
      </c>
      <c r="AK40" s="181" t="s">
        <v>476</v>
      </c>
    </row>
    <row r="41" spans="1:37" ht="33" customHeight="1">
      <c r="A41" s="13">
        <f t="shared" si="0"/>
        <v>36</v>
      </c>
      <c r="B41" s="127" t="s">
        <v>320</v>
      </c>
      <c r="C41" s="30" t="s">
        <v>205</v>
      </c>
      <c r="D41" s="127" t="s">
        <v>208</v>
      </c>
      <c r="E41" s="138" t="s">
        <v>182</v>
      </c>
      <c r="F41" s="146">
        <v>1</v>
      </c>
      <c r="G41" s="146"/>
      <c r="H41" s="146"/>
      <c r="I41" s="146">
        <v>11</v>
      </c>
      <c r="J41" s="146">
        <v>2</v>
      </c>
      <c r="K41" s="146">
        <v>2</v>
      </c>
      <c r="L41" s="146">
        <v>2</v>
      </c>
      <c r="M41" s="146">
        <v>2</v>
      </c>
      <c r="N41" s="146">
        <v>4</v>
      </c>
      <c r="O41" s="146">
        <v>1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>
        <v>3</v>
      </c>
      <c r="AE41" s="146"/>
      <c r="AF41" s="146"/>
      <c r="AG41" s="146"/>
      <c r="AH41" s="146"/>
      <c r="AI41" s="146"/>
      <c r="AJ41" s="146">
        <v>3</v>
      </c>
      <c r="AK41" s="182"/>
    </row>
    <row r="42" spans="1:37" ht="32.25" customHeight="1">
      <c r="A42" s="13">
        <f t="shared" si="0"/>
        <v>37</v>
      </c>
      <c r="B42" s="20" t="s">
        <v>897</v>
      </c>
      <c r="C42" s="20" t="s">
        <v>212</v>
      </c>
      <c r="D42" s="20" t="s">
        <v>218</v>
      </c>
      <c r="E42" s="11" t="s">
        <v>182</v>
      </c>
      <c r="F42" s="142">
        <v>1</v>
      </c>
      <c r="G42" s="142"/>
      <c r="H42" s="142"/>
      <c r="I42" s="142">
        <v>33</v>
      </c>
      <c r="J42" s="142">
        <v>12</v>
      </c>
      <c r="K42" s="142">
        <v>3</v>
      </c>
      <c r="L42" s="142"/>
      <c r="M42" s="142"/>
      <c r="N42" s="142">
        <v>10</v>
      </c>
      <c r="O42" s="142"/>
      <c r="P42" s="142"/>
      <c r="Q42" s="142"/>
      <c r="R42" s="142"/>
      <c r="S42" s="142">
        <v>1</v>
      </c>
      <c r="T42" s="142">
        <v>4</v>
      </c>
      <c r="U42" s="142">
        <v>3</v>
      </c>
      <c r="V42" s="142">
        <v>4</v>
      </c>
      <c r="W42" s="142"/>
      <c r="X42" s="142">
        <v>23</v>
      </c>
      <c r="Y42" s="142"/>
      <c r="Z42" s="142"/>
      <c r="AA42" s="142"/>
      <c r="AB42" s="142"/>
      <c r="AC42" s="142"/>
      <c r="AD42" s="142">
        <v>19</v>
      </c>
      <c r="AE42" s="142"/>
      <c r="AF42" s="142"/>
      <c r="AG42" s="142"/>
      <c r="AH42" s="155">
        <v>1</v>
      </c>
      <c r="AI42" s="142">
        <v>1</v>
      </c>
      <c r="AJ42" s="142">
        <v>21</v>
      </c>
      <c r="AK42" s="27" t="s">
        <v>476</v>
      </c>
    </row>
    <row r="43" spans="1:37" ht="32.25" customHeight="1">
      <c r="A43" s="13">
        <f t="shared" si="0"/>
        <v>38</v>
      </c>
      <c r="B43" s="23" t="s">
        <v>976</v>
      </c>
      <c r="C43" s="23" t="s">
        <v>224</v>
      </c>
      <c r="D43" s="23" t="s">
        <v>486</v>
      </c>
      <c r="E43" s="13" t="s">
        <v>182</v>
      </c>
      <c r="F43" s="144">
        <v>1</v>
      </c>
      <c r="G43" s="144"/>
      <c r="H43" s="144"/>
      <c r="I43" s="144">
        <v>21</v>
      </c>
      <c r="J43" s="144">
        <v>13</v>
      </c>
      <c r="K43" s="144">
        <v>4</v>
      </c>
      <c r="L43" s="144">
        <v>4</v>
      </c>
      <c r="M43" s="144">
        <v>4</v>
      </c>
      <c r="N43" s="144">
        <v>2</v>
      </c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>
        <v>7</v>
      </c>
      <c r="AE43" s="144"/>
      <c r="AF43" s="144"/>
      <c r="AG43" s="144"/>
      <c r="AH43" s="144"/>
      <c r="AI43" s="144"/>
      <c r="AJ43" s="144">
        <v>8</v>
      </c>
      <c r="AK43" s="74"/>
    </row>
    <row r="44" spans="1:37" ht="32.25" customHeight="1">
      <c r="A44" s="13">
        <f t="shared" si="0"/>
        <v>39</v>
      </c>
      <c r="B44" s="23" t="s">
        <v>976</v>
      </c>
      <c r="C44" s="23" t="s">
        <v>226</v>
      </c>
      <c r="D44" s="23" t="s">
        <v>52</v>
      </c>
      <c r="E44" s="13" t="s">
        <v>182</v>
      </c>
      <c r="F44" s="144">
        <v>1</v>
      </c>
      <c r="G44" s="144"/>
      <c r="H44" s="144"/>
      <c r="I44" s="144">
        <v>43</v>
      </c>
      <c r="J44" s="144">
        <v>14</v>
      </c>
      <c r="K44" s="144">
        <v>5</v>
      </c>
      <c r="L44" s="144">
        <v>5</v>
      </c>
      <c r="M44" s="144">
        <v>5</v>
      </c>
      <c r="N44" s="144">
        <v>2</v>
      </c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>
        <v>2</v>
      </c>
      <c r="AE44" s="144"/>
      <c r="AF44" s="144"/>
      <c r="AG44" s="144"/>
      <c r="AH44" s="144"/>
      <c r="AI44" s="144"/>
      <c r="AJ44" s="144">
        <v>10</v>
      </c>
      <c r="AK44" s="74" t="s">
        <v>941</v>
      </c>
    </row>
    <row r="45" spans="1:37" ht="32.25" customHeight="1">
      <c r="A45" s="13">
        <f t="shared" si="0"/>
        <v>40</v>
      </c>
      <c r="B45" s="23" t="s">
        <v>976</v>
      </c>
      <c r="C45" s="20" t="s">
        <v>231</v>
      </c>
      <c r="D45" s="20" t="s">
        <v>232</v>
      </c>
      <c r="E45" s="13" t="s">
        <v>182</v>
      </c>
      <c r="F45" s="144">
        <v>1</v>
      </c>
      <c r="G45" s="144"/>
      <c r="H45" s="144"/>
      <c r="I45" s="144">
        <v>16</v>
      </c>
      <c r="J45" s="144">
        <v>18</v>
      </c>
      <c r="K45" s="144">
        <v>2</v>
      </c>
      <c r="L45" s="144">
        <v>2</v>
      </c>
      <c r="M45" s="144">
        <v>2</v>
      </c>
      <c r="N45" s="144">
        <v>2</v>
      </c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>
        <v>3</v>
      </c>
      <c r="AE45" s="144"/>
      <c r="AF45" s="144"/>
      <c r="AG45" s="144"/>
      <c r="AH45" s="144"/>
      <c r="AI45" s="144"/>
      <c r="AJ45" s="144">
        <v>8</v>
      </c>
      <c r="AK45" s="74"/>
    </row>
    <row r="46" spans="1:37" ht="32.25" customHeight="1">
      <c r="A46" s="13">
        <f t="shared" si="0"/>
        <v>41</v>
      </c>
      <c r="B46" s="23" t="s">
        <v>976</v>
      </c>
      <c r="C46" s="23" t="s">
        <v>237</v>
      </c>
      <c r="D46" s="23" t="s">
        <v>240</v>
      </c>
      <c r="E46" s="13" t="s">
        <v>182</v>
      </c>
      <c r="F46" s="144">
        <v>1</v>
      </c>
      <c r="G46" s="144"/>
      <c r="H46" s="144"/>
      <c r="I46" s="144">
        <v>43</v>
      </c>
      <c r="J46" s="144">
        <v>6</v>
      </c>
      <c r="K46" s="144">
        <v>4</v>
      </c>
      <c r="L46" s="144">
        <v>4</v>
      </c>
      <c r="M46" s="144">
        <v>4</v>
      </c>
      <c r="N46" s="144">
        <v>2</v>
      </c>
      <c r="O46" s="144"/>
      <c r="P46" s="144"/>
      <c r="Q46" s="144"/>
      <c r="R46" s="144"/>
      <c r="S46" s="144">
        <v>1</v>
      </c>
      <c r="T46" s="144"/>
      <c r="U46" s="144"/>
      <c r="V46" s="144"/>
      <c r="W46" s="144"/>
      <c r="X46" s="144">
        <v>1</v>
      </c>
      <c r="Y46" s="144"/>
      <c r="Z46" s="144"/>
      <c r="AA46" s="144"/>
      <c r="AB46" s="144"/>
      <c r="AC46" s="144"/>
      <c r="AD46" s="144">
        <v>6</v>
      </c>
      <c r="AE46" s="144"/>
      <c r="AF46" s="144"/>
      <c r="AG46" s="144"/>
      <c r="AH46" s="144"/>
      <c r="AI46" s="144"/>
      <c r="AJ46" s="144">
        <v>7</v>
      </c>
      <c r="AK46" s="74"/>
    </row>
    <row r="47" spans="1:37" ht="32.25" customHeight="1">
      <c r="A47" s="13">
        <f t="shared" si="0"/>
        <v>42</v>
      </c>
      <c r="B47" s="23" t="s">
        <v>976</v>
      </c>
      <c r="C47" s="23" t="s">
        <v>243</v>
      </c>
      <c r="D47" s="23" t="s">
        <v>248</v>
      </c>
      <c r="E47" s="13" t="s">
        <v>182</v>
      </c>
      <c r="F47" s="144">
        <v>1</v>
      </c>
      <c r="G47" s="144"/>
      <c r="H47" s="144"/>
      <c r="I47" s="144">
        <v>28</v>
      </c>
      <c r="J47" s="144">
        <v>19</v>
      </c>
      <c r="K47" s="144">
        <v>4</v>
      </c>
      <c r="L47" s="144">
        <v>4</v>
      </c>
      <c r="M47" s="144">
        <v>4</v>
      </c>
      <c r="N47" s="144">
        <v>2</v>
      </c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>
        <v>6</v>
      </c>
      <c r="AE47" s="144"/>
      <c r="AF47" s="144"/>
      <c r="AG47" s="144"/>
      <c r="AH47" s="144"/>
      <c r="AI47" s="144"/>
      <c r="AJ47" s="144">
        <v>9</v>
      </c>
      <c r="AK47" s="74"/>
    </row>
    <row r="48" spans="1:37" ht="32.25" customHeight="1">
      <c r="A48" s="13">
        <f t="shared" si="0"/>
        <v>43</v>
      </c>
      <c r="B48" s="23" t="s">
        <v>976</v>
      </c>
      <c r="C48" s="23" t="s">
        <v>253</v>
      </c>
      <c r="D48" s="23" t="s">
        <v>257</v>
      </c>
      <c r="E48" s="13" t="s">
        <v>182</v>
      </c>
      <c r="F48" s="144">
        <v>1</v>
      </c>
      <c r="G48" s="144"/>
      <c r="H48" s="144"/>
      <c r="I48" s="144">
        <v>26</v>
      </c>
      <c r="J48" s="144">
        <v>16</v>
      </c>
      <c r="K48" s="144">
        <v>4</v>
      </c>
      <c r="L48" s="144">
        <v>4</v>
      </c>
      <c r="M48" s="144">
        <v>4</v>
      </c>
      <c r="N48" s="144">
        <v>2</v>
      </c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>
        <v>5</v>
      </c>
      <c r="AE48" s="144"/>
      <c r="AF48" s="144"/>
      <c r="AG48" s="144"/>
      <c r="AH48" s="144"/>
      <c r="AI48" s="144"/>
      <c r="AJ48" s="144">
        <v>10</v>
      </c>
      <c r="AK48" s="74"/>
    </row>
    <row r="49" spans="1:37" s="116" customFormat="1" ht="32.25" customHeight="1">
      <c r="A49" s="13">
        <f t="shared" si="0"/>
        <v>44</v>
      </c>
      <c r="B49" s="23" t="s">
        <v>976</v>
      </c>
      <c r="C49" s="23" t="s">
        <v>259</v>
      </c>
      <c r="D49" s="23" t="s">
        <v>261</v>
      </c>
      <c r="E49" s="13" t="s">
        <v>182</v>
      </c>
      <c r="F49" s="144">
        <v>1</v>
      </c>
      <c r="G49" s="144"/>
      <c r="H49" s="144"/>
      <c r="I49" s="144">
        <v>24</v>
      </c>
      <c r="J49" s="144">
        <v>14</v>
      </c>
      <c r="K49" s="144">
        <v>4</v>
      </c>
      <c r="L49" s="144">
        <v>4</v>
      </c>
      <c r="M49" s="144">
        <v>4</v>
      </c>
      <c r="N49" s="144">
        <v>2</v>
      </c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>
        <v>2</v>
      </c>
      <c r="AE49" s="144"/>
      <c r="AF49" s="144"/>
      <c r="AG49" s="144"/>
      <c r="AH49" s="144"/>
      <c r="AI49" s="144"/>
      <c r="AJ49" s="144">
        <v>8</v>
      </c>
      <c r="AK49" s="74"/>
    </row>
    <row r="50" spans="1:37" ht="32.25" customHeight="1">
      <c r="A50" s="13">
        <f t="shared" si="0"/>
        <v>45</v>
      </c>
      <c r="B50" s="23" t="s">
        <v>976</v>
      </c>
      <c r="C50" s="23" t="s">
        <v>266</v>
      </c>
      <c r="D50" s="23" t="s">
        <v>24</v>
      </c>
      <c r="E50" s="13" t="s">
        <v>182</v>
      </c>
      <c r="F50" s="144">
        <v>1</v>
      </c>
      <c r="G50" s="144"/>
      <c r="H50" s="144"/>
      <c r="I50" s="144">
        <v>24</v>
      </c>
      <c r="J50" s="144">
        <v>16</v>
      </c>
      <c r="K50" s="144">
        <v>2</v>
      </c>
      <c r="L50" s="144">
        <v>3</v>
      </c>
      <c r="M50" s="144">
        <v>2</v>
      </c>
      <c r="N50" s="144">
        <v>3</v>
      </c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>
        <v>7</v>
      </c>
      <c r="AK50" s="74"/>
    </row>
    <row r="51" spans="1:37" ht="32.25" customHeight="1">
      <c r="A51" s="13">
        <f t="shared" si="0"/>
        <v>46</v>
      </c>
      <c r="B51" s="23" t="s">
        <v>976</v>
      </c>
      <c r="C51" s="23" t="s">
        <v>269</v>
      </c>
      <c r="D51" s="23" t="s">
        <v>304</v>
      </c>
      <c r="E51" s="13" t="s">
        <v>182</v>
      </c>
      <c r="F51" s="144">
        <v>1</v>
      </c>
      <c r="G51" s="144"/>
      <c r="H51" s="144"/>
      <c r="I51" s="144">
        <v>41</v>
      </c>
      <c r="J51" s="144">
        <v>7</v>
      </c>
      <c r="K51" s="144">
        <v>4</v>
      </c>
      <c r="L51" s="144">
        <v>4</v>
      </c>
      <c r="M51" s="144">
        <v>4</v>
      </c>
      <c r="N51" s="144">
        <v>7</v>
      </c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>
        <v>8</v>
      </c>
      <c r="AE51" s="144"/>
      <c r="AF51" s="144"/>
      <c r="AG51" s="144">
        <v>1</v>
      </c>
      <c r="AH51" s="144"/>
      <c r="AI51" s="144"/>
      <c r="AJ51" s="144">
        <v>9</v>
      </c>
      <c r="AK51" s="74"/>
    </row>
    <row r="52" spans="1:37" ht="32.25" customHeight="1">
      <c r="A52" s="13">
        <f t="shared" si="0"/>
        <v>47</v>
      </c>
      <c r="B52" s="23" t="s">
        <v>976</v>
      </c>
      <c r="C52" s="23" t="s">
        <v>270</v>
      </c>
      <c r="D52" s="23" t="s">
        <v>274</v>
      </c>
      <c r="E52" s="13" t="s">
        <v>182</v>
      </c>
      <c r="F52" s="144">
        <v>1</v>
      </c>
      <c r="G52" s="144"/>
      <c r="H52" s="144"/>
      <c r="I52" s="144">
        <v>57</v>
      </c>
      <c r="J52" s="144">
        <v>34</v>
      </c>
      <c r="K52" s="144">
        <v>2</v>
      </c>
      <c r="L52" s="144">
        <v>2</v>
      </c>
      <c r="M52" s="144">
        <v>2</v>
      </c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>
        <v>5</v>
      </c>
      <c r="AE52" s="144"/>
      <c r="AF52" s="144"/>
      <c r="AG52" s="144"/>
      <c r="AH52" s="144"/>
      <c r="AI52" s="144"/>
      <c r="AJ52" s="144">
        <v>9</v>
      </c>
      <c r="AK52" s="74" t="s">
        <v>942</v>
      </c>
    </row>
    <row r="53" spans="1:37" ht="32.25" customHeight="1">
      <c r="A53" s="13">
        <f t="shared" si="0"/>
        <v>48</v>
      </c>
      <c r="B53" s="23" t="s">
        <v>976</v>
      </c>
      <c r="C53" s="23" t="s">
        <v>152</v>
      </c>
      <c r="D53" s="23" t="s">
        <v>279</v>
      </c>
      <c r="E53" s="13" t="s">
        <v>182</v>
      </c>
      <c r="F53" s="144">
        <v>1</v>
      </c>
      <c r="G53" s="144"/>
      <c r="H53" s="144"/>
      <c r="I53" s="144">
        <v>16</v>
      </c>
      <c r="J53" s="144">
        <v>8</v>
      </c>
      <c r="K53" s="144">
        <v>1</v>
      </c>
      <c r="L53" s="144">
        <v>1</v>
      </c>
      <c r="M53" s="144">
        <v>1</v>
      </c>
      <c r="N53" s="144">
        <v>7</v>
      </c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>
        <v>2</v>
      </c>
      <c r="AE53" s="144"/>
      <c r="AF53" s="144"/>
      <c r="AG53" s="144"/>
      <c r="AH53" s="144"/>
      <c r="AI53" s="144"/>
      <c r="AJ53" s="144">
        <v>3</v>
      </c>
      <c r="AK53" s="74"/>
    </row>
    <row r="54" spans="1:37" ht="32.25" customHeight="1">
      <c r="A54" s="13">
        <f t="shared" si="0"/>
        <v>49</v>
      </c>
      <c r="B54" s="23" t="s">
        <v>976</v>
      </c>
      <c r="C54" s="23" t="s">
        <v>281</v>
      </c>
      <c r="D54" s="23" t="s">
        <v>1071</v>
      </c>
      <c r="E54" s="13" t="s">
        <v>182</v>
      </c>
      <c r="F54" s="144">
        <v>1</v>
      </c>
      <c r="G54" s="144"/>
      <c r="H54" s="144"/>
      <c r="I54" s="144">
        <v>47</v>
      </c>
      <c r="J54" s="144">
        <v>22</v>
      </c>
      <c r="K54" s="144">
        <v>4</v>
      </c>
      <c r="L54" s="144">
        <v>5</v>
      </c>
      <c r="M54" s="144">
        <v>4</v>
      </c>
      <c r="N54" s="144">
        <v>4</v>
      </c>
      <c r="O54" s="144"/>
      <c r="P54" s="144"/>
      <c r="Q54" s="144"/>
      <c r="R54" s="144"/>
      <c r="S54" s="144"/>
      <c r="T54" s="144">
        <v>1</v>
      </c>
      <c r="U54" s="144"/>
      <c r="V54" s="144"/>
      <c r="W54" s="144"/>
      <c r="X54" s="144">
        <v>2</v>
      </c>
      <c r="Y54" s="144"/>
      <c r="Z54" s="144"/>
      <c r="AA54" s="144"/>
      <c r="AB54" s="144"/>
      <c r="AC54" s="144"/>
      <c r="AD54" s="144">
        <v>8</v>
      </c>
      <c r="AE54" s="144"/>
      <c r="AF54" s="144"/>
      <c r="AG54" s="144"/>
      <c r="AH54" s="144"/>
      <c r="AI54" s="144"/>
      <c r="AJ54" s="144">
        <v>13</v>
      </c>
      <c r="AK54" s="74" t="s">
        <v>835</v>
      </c>
    </row>
    <row r="55" spans="1:37" ht="32.25" customHeight="1">
      <c r="A55" s="13">
        <f t="shared" si="0"/>
        <v>50</v>
      </c>
      <c r="B55" s="23" t="s">
        <v>976</v>
      </c>
      <c r="C55" s="23" t="s">
        <v>283</v>
      </c>
      <c r="D55" s="23" t="s">
        <v>284</v>
      </c>
      <c r="E55" s="13" t="s">
        <v>182</v>
      </c>
      <c r="F55" s="144">
        <v>1</v>
      </c>
      <c r="G55" s="144"/>
      <c r="H55" s="144"/>
      <c r="I55" s="144">
        <v>32</v>
      </c>
      <c r="J55" s="144">
        <v>11</v>
      </c>
      <c r="K55" s="144">
        <v>3</v>
      </c>
      <c r="L55" s="144">
        <v>4</v>
      </c>
      <c r="M55" s="144">
        <v>3</v>
      </c>
      <c r="N55" s="144">
        <v>4</v>
      </c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>
        <v>1</v>
      </c>
      <c r="AC55" s="144"/>
      <c r="AD55" s="144">
        <v>6</v>
      </c>
      <c r="AE55" s="144"/>
      <c r="AF55" s="144"/>
      <c r="AG55" s="144"/>
      <c r="AH55" s="144"/>
      <c r="AI55" s="144"/>
      <c r="AJ55" s="144">
        <v>16</v>
      </c>
      <c r="AK55" s="74"/>
    </row>
    <row r="56" spans="1:37" ht="32.25" customHeight="1">
      <c r="A56" s="13">
        <f t="shared" si="0"/>
        <v>51</v>
      </c>
      <c r="B56" s="23" t="s">
        <v>976</v>
      </c>
      <c r="C56" s="23" t="s">
        <v>285</v>
      </c>
      <c r="D56" s="23" t="s">
        <v>288</v>
      </c>
      <c r="E56" s="13" t="s">
        <v>182</v>
      </c>
      <c r="F56" s="144">
        <v>1</v>
      </c>
      <c r="G56" s="144"/>
      <c r="H56" s="144"/>
      <c r="I56" s="144">
        <v>31</v>
      </c>
      <c r="J56" s="144">
        <v>18</v>
      </c>
      <c r="K56" s="144">
        <v>4</v>
      </c>
      <c r="L56" s="144">
        <v>4</v>
      </c>
      <c r="M56" s="144">
        <v>4</v>
      </c>
      <c r="N56" s="144">
        <v>6</v>
      </c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>
        <v>7</v>
      </c>
      <c r="AE56" s="144"/>
      <c r="AF56" s="144"/>
      <c r="AG56" s="144"/>
      <c r="AH56" s="144"/>
      <c r="AI56" s="144"/>
      <c r="AJ56" s="144">
        <v>7</v>
      </c>
      <c r="AK56" s="74" t="s">
        <v>941</v>
      </c>
    </row>
    <row r="57" spans="1:37" ht="32.25" customHeight="1">
      <c r="A57" s="13">
        <f t="shared" si="0"/>
        <v>52</v>
      </c>
      <c r="B57" s="23" t="s">
        <v>976</v>
      </c>
      <c r="C57" s="23" t="s">
        <v>291</v>
      </c>
      <c r="D57" s="23" t="s">
        <v>295</v>
      </c>
      <c r="E57" s="13" t="s">
        <v>182</v>
      </c>
      <c r="F57" s="144">
        <v>1</v>
      </c>
      <c r="G57" s="144"/>
      <c r="H57" s="144"/>
      <c r="I57" s="144">
        <v>24</v>
      </c>
      <c r="J57" s="144">
        <v>23</v>
      </c>
      <c r="K57" s="144">
        <v>3</v>
      </c>
      <c r="L57" s="144">
        <v>3</v>
      </c>
      <c r="M57" s="144">
        <v>3</v>
      </c>
      <c r="N57" s="144">
        <v>2</v>
      </c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>
        <v>8</v>
      </c>
      <c r="AE57" s="144"/>
      <c r="AF57" s="144"/>
      <c r="AG57" s="144"/>
      <c r="AH57" s="144"/>
      <c r="AI57" s="144"/>
      <c r="AJ57" s="144">
        <v>14</v>
      </c>
      <c r="AK57" s="74"/>
    </row>
    <row r="58" spans="1:37" ht="32.25" customHeight="1">
      <c r="A58" s="13">
        <f t="shared" si="0"/>
        <v>53</v>
      </c>
      <c r="B58" s="23" t="s">
        <v>976</v>
      </c>
      <c r="C58" s="23" t="s">
        <v>289</v>
      </c>
      <c r="D58" s="23" t="s">
        <v>298</v>
      </c>
      <c r="E58" s="13" t="s">
        <v>182</v>
      </c>
      <c r="F58" s="144">
        <v>1</v>
      </c>
      <c r="G58" s="144"/>
      <c r="H58" s="144"/>
      <c r="I58" s="144">
        <v>14</v>
      </c>
      <c r="J58" s="144">
        <v>3</v>
      </c>
      <c r="K58" s="144">
        <v>1</v>
      </c>
      <c r="L58" s="144">
        <v>1</v>
      </c>
      <c r="M58" s="144">
        <v>1</v>
      </c>
      <c r="N58" s="144">
        <v>4</v>
      </c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>
        <v>2</v>
      </c>
      <c r="AE58" s="144"/>
      <c r="AF58" s="144"/>
      <c r="AG58" s="144"/>
      <c r="AH58" s="144">
        <v>1</v>
      </c>
      <c r="AI58" s="144"/>
      <c r="AJ58" s="144">
        <v>3</v>
      </c>
      <c r="AK58" s="74"/>
    </row>
    <row r="59" spans="1:37" ht="32.25" customHeight="1">
      <c r="A59" s="13">
        <f t="shared" si="0"/>
        <v>54</v>
      </c>
      <c r="B59" s="23" t="s">
        <v>976</v>
      </c>
      <c r="C59" s="23" t="s">
        <v>299</v>
      </c>
      <c r="D59" s="23" t="s">
        <v>304</v>
      </c>
      <c r="E59" s="13" t="s">
        <v>182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>
        <v>2</v>
      </c>
      <c r="AK59" s="74"/>
    </row>
    <row r="60" spans="1:37" ht="40.5">
      <c r="A60" s="13">
        <f t="shared" si="0"/>
        <v>55</v>
      </c>
      <c r="B60" s="22" t="s">
        <v>1377</v>
      </c>
      <c r="C60" s="22" t="s">
        <v>1218</v>
      </c>
      <c r="D60" s="23" t="s">
        <v>308</v>
      </c>
      <c r="E60" s="13" t="s">
        <v>182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>
        <v>1</v>
      </c>
      <c r="AJ60" s="144">
        <v>6</v>
      </c>
      <c r="AK60" s="74"/>
    </row>
    <row r="61" spans="1:37" ht="32.25" customHeight="1">
      <c r="A61" s="13">
        <f t="shared" si="0"/>
        <v>56</v>
      </c>
      <c r="B61" s="23" t="s">
        <v>976</v>
      </c>
      <c r="C61" s="23" t="s">
        <v>171</v>
      </c>
      <c r="D61" s="23" t="s">
        <v>309</v>
      </c>
      <c r="E61" s="13" t="s">
        <v>182</v>
      </c>
      <c r="F61" s="147"/>
      <c r="G61" s="147"/>
      <c r="H61" s="147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>
        <v>2</v>
      </c>
      <c r="AK61" s="74"/>
    </row>
    <row r="62" spans="1:37" ht="32.25" customHeight="1">
      <c r="A62" s="13">
        <f t="shared" si="0"/>
        <v>57</v>
      </c>
      <c r="B62" s="23" t="s">
        <v>976</v>
      </c>
      <c r="C62" s="23" t="s">
        <v>313</v>
      </c>
      <c r="D62" s="23" t="s">
        <v>319</v>
      </c>
      <c r="E62" s="12" t="s">
        <v>182</v>
      </c>
      <c r="F62" s="147"/>
      <c r="G62" s="147"/>
      <c r="H62" s="147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>
        <v>2</v>
      </c>
      <c r="AK62" s="74"/>
    </row>
    <row r="63" spans="1:37" ht="32.25" customHeight="1">
      <c r="A63" s="13">
        <f t="shared" si="0"/>
        <v>58</v>
      </c>
      <c r="B63" s="23" t="s">
        <v>323</v>
      </c>
      <c r="C63" s="23" t="s">
        <v>329</v>
      </c>
      <c r="D63" s="23" t="s">
        <v>331</v>
      </c>
      <c r="E63" s="13" t="s">
        <v>182</v>
      </c>
      <c r="F63" s="147">
        <v>1</v>
      </c>
      <c r="G63" s="147"/>
      <c r="H63" s="147">
        <v>9</v>
      </c>
      <c r="I63" s="144">
        <v>130</v>
      </c>
      <c r="J63" s="144">
        <v>6</v>
      </c>
      <c r="K63" s="144">
        <v>18</v>
      </c>
      <c r="L63" s="144">
        <v>3</v>
      </c>
      <c r="M63" s="144"/>
      <c r="N63" s="144">
        <v>10</v>
      </c>
      <c r="O63" s="144"/>
      <c r="P63" s="144"/>
      <c r="Q63" s="144"/>
      <c r="R63" s="144">
        <v>1</v>
      </c>
      <c r="S63" s="144">
        <v>34</v>
      </c>
      <c r="T63" s="144"/>
      <c r="U63" s="144"/>
      <c r="V63" s="144"/>
      <c r="W63" s="144"/>
      <c r="X63" s="144">
        <v>20</v>
      </c>
      <c r="Y63" s="144"/>
      <c r="Z63" s="144">
        <v>1</v>
      </c>
      <c r="AA63" s="144"/>
      <c r="AB63" s="144">
        <v>6</v>
      </c>
      <c r="AC63" s="144"/>
      <c r="AD63" s="144">
        <v>8</v>
      </c>
      <c r="AE63" s="144"/>
      <c r="AF63" s="144"/>
      <c r="AG63" s="144"/>
      <c r="AH63" s="144">
        <v>1</v>
      </c>
      <c r="AI63" s="144">
        <v>1</v>
      </c>
      <c r="AJ63" s="144">
        <v>29</v>
      </c>
      <c r="AK63" s="74" t="s">
        <v>943</v>
      </c>
    </row>
    <row r="64" spans="1:37" ht="32.25" customHeight="1">
      <c r="A64" s="13">
        <f t="shared" si="0"/>
        <v>59</v>
      </c>
      <c r="B64" s="23" t="s">
        <v>323</v>
      </c>
      <c r="C64" s="23" t="s">
        <v>333</v>
      </c>
      <c r="D64" s="23" t="s">
        <v>298</v>
      </c>
      <c r="E64" s="13" t="s">
        <v>182</v>
      </c>
      <c r="F64" s="147">
        <v>1</v>
      </c>
      <c r="G64" s="147">
        <v>1</v>
      </c>
      <c r="H64" s="147">
        <v>8</v>
      </c>
      <c r="I64" s="144">
        <v>103</v>
      </c>
      <c r="J64" s="144">
        <v>15</v>
      </c>
      <c r="K64" s="144">
        <v>22</v>
      </c>
      <c r="L64" s="144"/>
      <c r="M64" s="144"/>
      <c r="N64" s="144">
        <v>76</v>
      </c>
      <c r="O64" s="144">
        <v>10</v>
      </c>
      <c r="P64" s="144"/>
      <c r="Q64" s="144"/>
      <c r="R64" s="144"/>
      <c r="S64" s="144">
        <v>18</v>
      </c>
      <c r="T64" s="144"/>
      <c r="U64" s="144"/>
      <c r="V64" s="144"/>
      <c r="W64" s="144"/>
      <c r="X64" s="144">
        <v>22</v>
      </c>
      <c r="Y64" s="144"/>
      <c r="Z64" s="144">
        <v>1</v>
      </c>
      <c r="AA64" s="144"/>
      <c r="AB64" s="144">
        <v>6</v>
      </c>
      <c r="AC64" s="144"/>
      <c r="AD64" s="144">
        <v>11</v>
      </c>
      <c r="AE64" s="144"/>
      <c r="AF64" s="144"/>
      <c r="AG64" s="144"/>
      <c r="AH64" s="144"/>
      <c r="AI64" s="144">
        <v>1</v>
      </c>
      <c r="AJ64" s="144">
        <v>33</v>
      </c>
      <c r="AK64" s="74" t="s">
        <v>870</v>
      </c>
    </row>
    <row r="65" spans="1:37" ht="32.25" customHeight="1">
      <c r="A65" s="13">
        <f t="shared" si="0"/>
        <v>60</v>
      </c>
      <c r="B65" s="24" t="s">
        <v>323</v>
      </c>
      <c r="C65" s="24" t="s">
        <v>303</v>
      </c>
      <c r="D65" s="24" t="s">
        <v>338</v>
      </c>
      <c r="E65" s="13" t="s">
        <v>182</v>
      </c>
      <c r="F65" s="147">
        <v>1</v>
      </c>
      <c r="G65" s="147"/>
      <c r="H65" s="147">
        <v>7</v>
      </c>
      <c r="I65" s="144">
        <v>71</v>
      </c>
      <c r="J65" s="144">
        <v>10</v>
      </c>
      <c r="K65" s="144">
        <v>9</v>
      </c>
      <c r="L65" s="144">
        <v>9</v>
      </c>
      <c r="M65" s="144"/>
      <c r="N65" s="144">
        <v>5</v>
      </c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>
        <v>7</v>
      </c>
      <c r="AE65" s="144"/>
      <c r="AF65" s="144"/>
      <c r="AG65" s="144"/>
      <c r="AH65" s="144"/>
      <c r="AI65" s="144"/>
      <c r="AJ65" s="144">
        <v>18</v>
      </c>
      <c r="AK65" s="74"/>
    </row>
    <row r="66" spans="1:37" ht="32.25" customHeight="1">
      <c r="A66" s="13">
        <f t="shared" si="0"/>
        <v>61</v>
      </c>
      <c r="B66" s="24" t="s">
        <v>323</v>
      </c>
      <c r="C66" s="24" t="s">
        <v>341</v>
      </c>
      <c r="D66" s="23" t="s">
        <v>342</v>
      </c>
      <c r="E66" s="13" t="s">
        <v>182</v>
      </c>
      <c r="F66" s="147">
        <v>1</v>
      </c>
      <c r="G66" s="147"/>
      <c r="H66" s="147">
        <v>4</v>
      </c>
      <c r="I66" s="144">
        <v>71</v>
      </c>
      <c r="J66" s="144">
        <v>6</v>
      </c>
      <c r="K66" s="144">
        <v>16</v>
      </c>
      <c r="L66" s="144">
        <v>19</v>
      </c>
      <c r="M66" s="144"/>
      <c r="N66" s="144">
        <v>20</v>
      </c>
      <c r="O66" s="144"/>
      <c r="P66" s="144"/>
      <c r="Q66" s="144"/>
      <c r="R66" s="144">
        <v>1</v>
      </c>
      <c r="S66" s="144">
        <v>6</v>
      </c>
      <c r="T66" s="144">
        <v>3</v>
      </c>
      <c r="U66" s="144"/>
      <c r="V66" s="144">
        <v>2</v>
      </c>
      <c r="W66" s="144"/>
      <c r="X66" s="144">
        <v>7</v>
      </c>
      <c r="Y66" s="144"/>
      <c r="Z66" s="144">
        <v>1</v>
      </c>
      <c r="AA66" s="144"/>
      <c r="AB66" s="144">
        <v>9</v>
      </c>
      <c r="AC66" s="144"/>
      <c r="AD66" s="144"/>
      <c r="AE66" s="144"/>
      <c r="AF66" s="144"/>
      <c r="AG66" s="144"/>
      <c r="AH66" s="144"/>
      <c r="AI66" s="144">
        <v>1</v>
      </c>
      <c r="AJ66" s="144">
        <v>28</v>
      </c>
      <c r="AK66" s="74"/>
    </row>
    <row r="67" spans="1:37" ht="32.25" customHeight="1">
      <c r="A67" s="13">
        <f t="shared" si="0"/>
        <v>62</v>
      </c>
      <c r="B67" s="23" t="s">
        <v>323</v>
      </c>
      <c r="C67" s="23" t="s">
        <v>344</v>
      </c>
      <c r="D67" s="23" t="s">
        <v>348</v>
      </c>
      <c r="E67" s="13" t="s">
        <v>182</v>
      </c>
      <c r="F67" s="147">
        <v>1</v>
      </c>
      <c r="G67" s="147"/>
      <c r="H67" s="147">
        <v>8</v>
      </c>
      <c r="I67" s="144">
        <v>62</v>
      </c>
      <c r="J67" s="144">
        <v>14</v>
      </c>
      <c r="K67" s="144">
        <v>14</v>
      </c>
      <c r="L67" s="144">
        <v>15</v>
      </c>
      <c r="M67" s="144"/>
      <c r="N67" s="144">
        <v>32</v>
      </c>
      <c r="O67" s="144"/>
      <c r="P67" s="144"/>
      <c r="Q67" s="144"/>
      <c r="R67" s="144"/>
      <c r="S67" s="144">
        <v>14</v>
      </c>
      <c r="T67" s="144">
        <v>5</v>
      </c>
      <c r="U67" s="144"/>
      <c r="V67" s="144">
        <v>5</v>
      </c>
      <c r="W67" s="144"/>
      <c r="X67" s="144">
        <v>16</v>
      </c>
      <c r="Y67" s="144"/>
      <c r="Z67" s="144"/>
      <c r="AA67" s="144"/>
      <c r="AB67" s="144"/>
      <c r="AC67" s="144"/>
      <c r="AD67" s="144">
        <v>9</v>
      </c>
      <c r="AE67" s="144"/>
      <c r="AF67" s="144">
        <v>2</v>
      </c>
      <c r="AG67" s="144"/>
      <c r="AH67" s="144"/>
      <c r="AI67" s="144"/>
      <c r="AJ67" s="144">
        <v>23</v>
      </c>
      <c r="AK67" s="74" t="s">
        <v>945</v>
      </c>
    </row>
    <row r="68" spans="1:37" ht="32.25" customHeight="1">
      <c r="A68" s="13">
        <f t="shared" si="0"/>
        <v>63</v>
      </c>
      <c r="B68" s="23" t="s">
        <v>323</v>
      </c>
      <c r="C68" s="23" t="s">
        <v>351</v>
      </c>
      <c r="D68" s="23" t="s">
        <v>352</v>
      </c>
      <c r="E68" s="13" t="s">
        <v>182</v>
      </c>
      <c r="F68" s="147">
        <v>1</v>
      </c>
      <c r="G68" s="147"/>
      <c r="H68" s="147">
        <v>8</v>
      </c>
      <c r="I68" s="144">
        <v>47</v>
      </c>
      <c r="J68" s="144"/>
      <c r="K68" s="144">
        <v>11</v>
      </c>
      <c r="L68" s="144">
        <v>11</v>
      </c>
      <c r="M68" s="144">
        <v>11</v>
      </c>
      <c r="N68" s="144">
        <v>5</v>
      </c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>
        <v>1</v>
      </c>
      <c r="AA68" s="144"/>
      <c r="AB68" s="144">
        <v>9</v>
      </c>
      <c r="AC68" s="144"/>
      <c r="AD68" s="144"/>
      <c r="AE68" s="144"/>
      <c r="AF68" s="144"/>
      <c r="AG68" s="144"/>
      <c r="AH68" s="144"/>
      <c r="AI68" s="144">
        <v>1</v>
      </c>
      <c r="AJ68" s="144">
        <v>16</v>
      </c>
      <c r="AK68" s="74"/>
    </row>
    <row r="69" spans="1:37" ht="32.25" customHeight="1">
      <c r="A69" s="13">
        <f t="shared" si="0"/>
        <v>64</v>
      </c>
      <c r="B69" s="24" t="s">
        <v>323</v>
      </c>
      <c r="C69" s="24" t="s">
        <v>325</v>
      </c>
      <c r="D69" s="23" t="s">
        <v>356</v>
      </c>
      <c r="E69" s="13" t="s">
        <v>182</v>
      </c>
      <c r="F69" s="147">
        <v>1</v>
      </c>
      <c r="G69" s="147"/>
      <c r="H69" s="147">
        <v>8</v>
      </c>
      <c r="I69" s="144">
        <v>45</v>
      </c>
      <c r="J69" s="144">
        <v>1</v>
      </c>
      <c r="K69" s="144">
        <v>8</v>
      </c>
      <c r="L69" s="144">
        <v>8</v>
      </c>
      <c r="M69" s="144">
        <v>8</v>
      </c>
      <c r="N69" s="144">
        <v>5</v>
      </c>
      <c r="O69" s="144">
        <v>14</v>
      </c>
      <c r="P69" s="144"/>
      <c r="Q69" s="144"/>
      <c r="R69" s="144"/>
      <c r="S69" s="144"/>
      <c r="T69" s="144"/>
      <c r="U69" s="144"/>
      <c r="V69" s="144">
        <v>4</v>
      </c>
      <c r="W69" s="144"/>
      <c r="X69" s="144"/>
      <c r="Y69" s="144"/>
      <c r="Z69" s="144">
        <v>1</v>
      </c>
      <c r="AA69" s="144"/>
      <c r="AB69" s="144">
        <v>6</v>
      </c>
      <c r="AC69" s="144"/>
      <c r="AD69" s="144"/>
      <c r="AE69" s="144"/>
      <c r="AF69" s="144"/>
      <c r="AG69" s="144"/>
      <c r="AH69" s="144"/>
      <c r="AI69" s="144">
        <v>1</v>
      </c>
      <c r="AJ69" s="144">
        <v>15</v>
      </c>
      <c r="AK69" s="74"/>
    </row>
    <row r="70" spans="1:37" ht="32.25" customHeight="1">
      <c r="A70" s="13">
        <f t="shared" si="0"/>
        <v>65</v>
      </c>
      <c r="B70" s="24" t="s">
        <v>323</v>
      </c>
      <c r="C70" s="24" t="s">
        <v>357</v>
      </c>
      <c r="D70" s="23" t="s">
        <v>358</v>
      </c>
      <c r="E70" s="13" t="s">
        <v>182</v>
      </c>
      <c r="F70" s="147">
        <v>1</v>
      </c>
      <c r="G70" s="147"/>
      <c r="H70" s="147">
        <v>9</v>
      </c>
      <c r="I70" s="144">
        <v>80</v>
      </c>
      <c r="J70" s="144">
        <v>11</v>
      </c>
      <c r="K70" s="144">
        <v>17</v>
      </c>
      <c r="L70" s="144">
        <v>17</v>
      </c>
      <c r="M70" s="144">
        <v>17</v>
      </c>
      <c r="N70" s="144">
        <v>6</v>
      </c>
      <c r="O70" s="144">
        <v>12</v>
      </c>
      <c r="P70" s="144"/>
      <c r="Q70" s="144"/>
      <c r="R70" s="144">
        <v>1</v>
      </c>
      <c r="S70" s="144">
        <v>3</v>
      </c>
      <c r="T70" s="144">
        <v>1</v>
      </c>
      <c r="U70" s="144"/>
      <c r="V70" s="144"/>
      <c r="W70" s="144"/>
      <c r="X70" s="144">
        <v>4</v>
      </c>
      <c r="Y70" s="144"/>
      <c r="Z70" s="144">
        <v>1</v>
      </c>
      <c r="AA70" s="144"/>
      <c r="AB70" s="144">
        <v>15</v>
      </c>
      <c r="AC70" s="144"/>
      <c r="AD70" s="144">
        <v>10</v>
      </c>
      <c r="AE70" s="144"/>
      <c r="AF70" s="144"/>
      <c r="AG70" s="144"/>
      <c r="AH70" s="144"/>
      <c r="AI70" s="144">
        <v>1</v>
      </c>
      <c r="AJ70" s="144">
        <v>31</v>
      </c>
      <c r="AK70" s="74"/>
    </row>
    <row r="71" spans="1:37" ht="32.25" customHeight="1">
      <c r="A71" s="13">
        <f t="shared" ref="A71:A86" si="1">A70+1</f>
        <v>66</v>
      </c>
      <c r="B71" s="24" t="s">
        <v>323</v>
      </c>
      <c r="C71" s="24" t="s">
        <v>366</v>
      </c>
      <c r="D71" s="23" t="s">
        <v>367</v>
      </c>
      <c r="E71" s="13" t="s">
        <v>182</v>
      </c>
      <c r="F71" s="147">
        <v>1</v>
      </c>
      <c r="G71" s="147">
        <v>1</v>
      </c>
      <c r="H71" s="147"/>
      <c r="I71" s="144">
        <v>74</v>
      </c>
      <c r="J71" s="144">
        <v>6</v>
      </c>
      <c r="K71" s="144">
        <v>14</v>
      </c>
      <c r="L71" s="144">
        <v>15</v>
      </c>
      <c r="M71" s="144">
        <v>14</v>
      </c>
      <c r="N71" s="144">
        <v>8</v>
      </c>
      <c r="O71" s="144"/>
      <c r="P71" s="144"/>
      <c r="Q71" s="144"/>
      <c r="R71" s="144">
        <v>1</v>
      </c>
      <c r="S71" s="144">
        <v>6</v>
      </c>
      <c r="T71" s="144">
        <v>5</v>
      </c>
      <c r="U71" s="144"/>
      <c r="V71" s="144">
        <v>5</v>
      </c>
      <c r="W71" s="144"/>
      <c r="X71" s="144">
        <v>11</v>
      </c>
      <c r="Y71" s="144"/>
      <c r="Z71" s="144">
        <v>1</v>
      </c>
      <c r="AA71" s="144"/>
      <c r="AB71" s="144">
        <v>12</v>
      </c>
      <c r="AC71" s="144"/>
      <c r="AD71" s="144">
        <v>7</v>
      </c>
      <c r="AE71" s="144"/>
      <c r="AF71" s="144"/>
      <c r="AG71" s="144"/>
      <c r="AH71" s="144"/>
      <c r="AI71" s="144">
        <v>1</v>
      </c>
      <c r="AJ71" s="144">
        <v>26</v>
      </c>
      <c r="AK71" s="74" t="s">
        <v>474</v>
      </c>
    </row>
    <row r="72" spans="1:37" ht="32.25" customHeight="1">
      <c r="A72" s="13">
        <f t="shared" si="1"/>
        <v>67</v>
      </c>
      <c r="B72" s="24" t="s">
        <v>323</v>
      </c>
      <c r="C72" s="24" t="s">
        <v>370</v>
      </c>
      <c r="D72" s="23" t="s">
        <v>375</v>
      </c>
      <c r="E72" s="13" t="s">
        <v>182</v>
      </c>
      <c r="F72" s="147">
        <v>1</v>
      </c>
      <c r="G72" s="147">
        <v>1</v>
      </c>
      <c r="H72" s="147"/>
      <c r="I72" s="144">
        <v>102</v>
      </c>
      <c r="J72" s="144">
        <v>9</v>
      </c>
      <c r="K72" s="144">
        <v>17</v>
      </c>
      <c r="L72" s="144">
        <v>17</v>
      </c>
      <c r="M72" s="144">
        <v>17</v>
      </c>
      <c r="N72" s="144">
        <v>9</v>
      </c>
      <c r="O72" s="144"/>
      <c r="P72" s="144"/>
      <c r="Q72" s="144"/>
      <c r="R72" s="144">
        <v>1</v>
      </c>
      <c r="S72" s="144">
        <v>14</v>
      </c>
      <c r="T72" s="144">
        <v>1</v>
      </c>
      <c r="U72" s="144"/>
      <c r="V72" s="144">
        <v>1</v>
      </c>
      <c r="W72" s="144"/>
      <c r="X72" s="144">
        <v>10</v>
      </c>
      <c r="Y72" s="144"/>
      <c r="Z72" s="144">
        <v>1</v>
      </c>
      <c r="AA72" s="144"/>
      <c r="AB72" s="144">
        <v>15</v>
      </c>
      <c r="AC72" s="144"/>
      <c r="AD72" s="144">
        <v>7</v>
      </c>
      <c r="AE72" s="144"/>
      <c r="AF72" s="144"/>
      <c r="AG72" s="144"/>
      <c r="AH72" s="144"/>
      <c r="AI72" s="144">
        <v>1</v>
      </c>
      <c r="AJ72" s="144">
        <v>37</v>
      </c>
      <c r="AK72" s="74" t="s">
        <v>946</v>
      </c>
    </row>
    <row r="73" spans="1:37" ht="32.25" customHeight="1">
      <c r="A73" s="13">
        <f t="shared" si="1"/>
        <v>68</v>
      </c>
      <c r="B73" s="24" t="s">
        <v>323</v>
      </c>
      <c r="C73" s="24" t="s">
        <v>380</v>
      </c>
      <c r="D73" s="23" t="s">
        <v>381</v>
      </c>
      <c r="E73" s="13" t="s">
        <v>182</v>
      </c>
      <c r="F73" s="147">
        <v>1</v>
      </c>
      <c r="G73" s="147">
        <v>1</v>
      </c>
      <c r="H73" s="147"/>
      <c r="I73" s="144">
        <v>100</v>
      </c>
      <c r="J73" s="144">
        <v>10</v>
      </c>
      <c r="K73" s="144">
        <v>17</v>
      </c>
      <c r="L73" s="144">
        <v>17</v>
      </c>
      <c r="M73" s="144">
        <v>17</v>
      </c>
      <c r="N73" s="144">
        <v>14</v>
      </c>
      <c r="O73" s="144">
        <v>10</v>
      </c>
      <c r="P73" s="144"/>
      <c r="Q73" s="144"/>
      <c r="R73" s="144">
        <v>1</v>
      </c>
      <c r="S73" s="144">
        <v>13</v>
      </c>
      <c r="T73" s="144">
        <v>1</v>
      </c>
      <c r="U73" s="144"/>
      <c r="V73" s="144">
        <v>1</v>
      </c>
      <c r="W73" s="144"/>
      <c r="X73" s="144">
        <v>12</v>
      </c>
      <c r="Y73" s="144"/>
      <c r="Z73" s="144">
        <v>1</v>
      </c>
      <c r="AA73" s="144"/>
      <c r="AB73" s="144">
        <v>15</v>
      </c>
      <c r="AC73" s="144"/>
      <c r="AD73" s="144">
        <v>7</v>
      </c>
      <c r="AE73" s="144"/>
      <c r="AF73" s="144"/>
      <c r="AG73" s="144"/>
      <c r="AH73" s="144"/>
      <c r="AI73" s="144">
        <v>1</v>
      </c>
      <c r="AJ73" s="144">
        <v>33</v>
      </c>
      <c r="AK73" s="74" t="s">
        <v>947</v>
      </c>
    </row>
    <row r="74" spans="1:37" ht="32.25" customHeight="1">
      <c r="A74" s="13">
        <f t="shared" si="1"/>
        <v>69</v>
      </c>
      <c r="B74" s="24" t="s">
        <v>323</v>
      </c>
      <c r="C74" s="24" t="s">
        <v>382</v>
      </c>
      <c r="D74" s="23" t="s">
        <v>384</v>
      </c>
      <c r="E74" s="13" t="s">
        <v>182</v>
      </c>
      <c r="F74" s="147">
        <v>1</v>
      </c>
      <c r="G74" s="147"/>
      <c r="H74" s="147"/>
      <c r="I74" s="144">
        <v>89</v>
      </c>
      <c r="J74" s="144">
        <v>11</v>
      </c>
      <c r="K74" s="144">
        <v>15</v>
      </c>
      <c r="L74" s="144">
        <v>15</v>
      </c>
      <c r="M74" s="144">
        <v>15</v>
      </c>
      <c r="N74" s="144">
        <v>17</v>
      </c>
      <c r="O74" s="144"/>
      <c r="P74" s="144"/>
      <c r="Q74" s="144"/>
      <c r="R74" s="144">
        <v>1</v>
      </c>
      <c r="S74" s="144">
        <v>2</v>
      </c>
      <c r="T74" s="144">
        <v>2</v>
      </c>
      <c r="U74" s="144"/>
      <c r="V74" s="144">
        <v>2</v>
      </c>
      <c r="W74" s="144"/>
      <c r="X74" s="144">
        <v>8</v>
      </c>
      <c r="Y74" s="144"/>
      <c r="Z74" s="144">
        <v>1</v>
      </c>
      <c r="AA74" s="144"/>
      <c r="AB74" s="144">
        <v>12</v>
      </c>
      <c r="AC74" s="144"/>
      <c r="AD74" s="144"/>
      <c r="AE74" s="144"/>
      <c r="AF74" s="144"/>
      <c r="AG74" s="144"/>
      <c r="AH74" s="144"/>
      <c r="AI74" s="144"/>
      <c r="AJ74" s="144">
        <v>29</v>
      </c>
      <c r="AK74" s="74" t="s">
        <v>947</v>
      </c>
    </row>
    <row r="75" spans="1:37" ht="32.25" customHeight="1">
      <c r="A75" s="13">
        <f t="shared" si="1"/>
        <v>70</v>
      </c>
      <c r="B75" s="24" t="s">
        <v>323</v>
      </c>
      <c r="C75" s="24" t="s">
        <v>386</v>
      </c>
      <c r="D75" s="23" t="s">
        <v>389</v>
      </c>
      <c r="E75" s="13" t="s">
        <v>182</v>
      </c>
      <c r="F75" s="147">
        <v>1</v>
      </c>
      <c r="G75" s="147"/>
      <c r="H75" s="147">
        <v>6</v>
      </c>
      <c r="I75" s="144">
        <v>59</v>
      </c>
      <c r="J75" s="144">
        <v>6</v>
      </c>
      <c r="K75" s="144">
        <v>8</v>
      </c>
      <c r="L75" s="144">
        <v>10</v>
      </c>
      <c r="M75" s="144">
        <v>8</v>
      </c>
      <c r="N75" s="144">
        <v>2</v>
      </c>
      <c r="O75" s="144"/>
      <c r="P75" s="144"/>
      <c r="Q75" s="144"/>
      <c r="R75" s="144">
        <v>1</v>
      </c>
      <c r="S75" s="144">
        <v>3</v>
      </c>
      <c r="T75" s="144">
        <v>2</v>
      </c>
      <c r="U75" s="144"/>
      <c r="V75" s="144">
        <v>2</v>
      </c>
      <c r="W75" s="144"/>
      <c r="X75" s="144">
        <v>4</v>
      </c>
      <c r="Y75" s="144"/>
      <c r="Z75" s="144">
        <v>1</v>
      </c>
      <c r="AA75" s="144"/>
      <c r="AB75" s="144">
        <v>6</v>
      </c>
      <c r="AC75" s="144"/>
      <c r="AD75" s="144"/>
      <c r="AE75" s="144"/>
      <c r="AF75" s="144"/>
      <c r="AG75" s="144"/>
      <c r="AH75" s="144"/>
      <c r="AI75" s="144"/>
      <c r="AJ75" s="144">
        <v>27</v>
      </c>
      <c r="AK75" s="74" t="s">
        <v>946</v>
      </c>
    </row>
    <row r="76" spans="1:37" ht="32.25" customHeight="1">
      <c r="A76" s="13">
        <f t="shared" si="1"/>
        <v>71</v>
      </c>
      <c r="B76" s="24" t="s">
        <v>1456</v>
      </c>
      <c r="C76" s="30" t="s">
        <v>1572</v>
      </c>
      <c r="D76" s="23" t="s">
        <v>391</v>
      </c>
      <c r="E76" s="13" t="s">
        <v>182</v>
      </c>
      <c r="F76" s="147">
        <v>1</v>
      </c>
      <c r="G76" s="147">
        <v>1</v>
      </c>
      <c r="H76" s="147"/>
      <c r="I76" s="144">
        <v>55</v>
      </c>
      <c r="J76" s="144">
        <v>16</v>
      </c>
      <c r="K76" s="144">
        <v>7</v>
      </c>
      <c r="L76" s="144">
        <v>9</v>
      </c>
      <c r="M76" s="144"/>
      <c r="N76" s="144">
        <v>10</v>
      </c>
      <c r="O76" s="144"/>
      <c r="P76" s="144"/>
      <c r="Q76" s="144"/>
      <c r="R76" s="144">
        <v>1</v>
      </c>
      <c r="S76" s="144">
        <v>2</v>
      </c>
      <c r="T76" s="144"/>
      <c r="U76" s="144"/>
      <c r="V76" s="144"/>
      <c r="W76" s="144"/>
      <c r="X76" s="144">
        <v>4</v>
      </c>
      <c r="Y76" s="144"/>
      <c r="Z76" s="144">
        <v>1</v>
      </c>
      <c r="AA76" s="144"/>
      <c r="AB76" s="144">
        <v>4</v>
      </c>
      <c r="AC76" s="144">
        <v>10</v>
      </c>
      <c r="AD76" s="144">
        <v>7</v>
      </c>
      <c r="AE76" s="144">
        <v>1</v>
      </c>
      <c r="AF76" s="144"/>
      <c r="AG76" s="144"/>
      <c r="AH76" s="144"/>
      <c r="AI76" s="144"/>
      <c r="AJ76" s="144">
        <v>26</v>
      </c>
      <c r="AK76" s="74"/>
    </row>
    <row r="77" spans="1:37" ht="32.25" customHeight="1">
      <c r="A77" s="13">
        <f t="shared" si="1"/>
        <v>72</v>
      </c>
      <c r="B77" s="24" t="s">
        <v>323</v>
      </c>
      <c r="C77" s="24" t="s">
        <v>359</v>
      </c>
      <c r="D77" s="23" t="s">
        <v>163</v>
      </c>
      <c r="E77" s="13" t="s">
        <v>182</v>
      </c>
      <c r="F77" s="147">
        <v>2</v>
      </c>
      <c r="G77" s="147"/>
      <c r="H77" s="147"/>
      <c r="I77" s="144">
        <v>113</v>
      </c>
      <c r="J77" s="144">
        <v>24</v>
      </c>
      <c r="K77" s="144">
        <v>22</v>
      </c>
      <c r="L77" s="144">
        <v>23</v>
      </c>
      <c r="M77" s="144">
        <v>22</v>
      </c>
      <c r="N77" s="144">
        <v>22</v>
      </c>
      <c r="O77" s="144"/>
      <c r="P77" s="144"/>
      <c r="Q77" s="144"/>
      <c r="R77" s="144">
        <v>1</v>
      </c>
      <c r="S77" s="144">
        <v>10</v>
      </c>
      <c r="T77" s="144">
        <v>5</v>
      </c>
      <c r="U77" s="144"/>
      <c r="V77" s="144">
        <v>4</v>
      </c>
      <c r="W77" s="144"/>
      <c r="X77" s="144">
        <v>12</v>
      </c>
      <c r="Y77" s="144"/>
      <c r="Z77" s="144">
        <v>1</v>
      </c>
      <c r="AA77" s="144"/>
      <c r="AB77" s="144">
        <v>18</v>
      </c>
      <c r="AC77" s="144"/>
      <c r="AD77" s="144">
        <v>12</v>
      </c>
      <c r="AE77" s="144"/>
      <c r="AF77" s="144"/>
      <c r="AG77" s="144"/>
      <c r="AH77" s="144"/>
      <c r="AI77" s="144">
        <v>1</v>
      </c>
      <c r="AJ77" s="144">
        <v>51</v>
      </c>
      <c r="AK77" s="74" t="s">
        <v>950</v>
      </c>
    </row>
    <row r="78" spans="1:37" ht="32.25" customHeight="1">
      <c r="A78" s="13">
        <f t="shared" si="1"/>
        <v>73</v>
      </c>
      <c r="B78" s="26" t="s">
        <v>323</v>
      </c>
      <c r="C78" s="24" t="s">
        <v>955</v>
      </c>
      <c r="D78" s="24" t="s">
        <v>1072</v>
      </c>
      <c r="E78" s="12" t="s">
        <v>182</v>
      </c>
      <c r="F78" s="147">
        <v>3</v>
      </c>
      <c r="G78" s="147">
        <v>1</v>
      </c>
      <c r="H78" s="147"/>
      <c r="I78" s="145">
        <v>320</v>
      </c>
      <c r="J78" s="145">
        <v>56</v>
      </c>
      <c r="K78" s="145">
        <v>29</v>
      </c>
      <c r="L78" s="145">
        <v>10</v>
      </c>
      <c r="M78" s="145">
        <v>29</v>
      </c>
      <c r="N78" s="145">
        <v>33</v>
      </c>
      <c r="O78" s="144">
        <v>12</v>
      </c>
      <c r="P78" s="144">
        <v>12</v>
      </c>
      <c r="Q78" s="144">
        <v>5</v>
      </c>
      <c r="R78" s="144">
        <v>1</v>
      </c>
      <c r="S78" s="144">
        <v>26</v>
      </c>
      <c r="T78" s="144">
        <v>24</v>
      </c>
      <c r="U78" s="144">
        <v>12</v>
      </c>
      <c r="V78" s="144">
        <v>24</v>
      </c>
      <c r="W78" s="144"/>
      <c r="X78" s="144">
        <v>63</v>
      </c>
      <c r="Y78" s="144"/>
      <c r="Z78" s="144">
        <v>1</v>
      </c>
      <c r="AA78" s="144"/>
      <c r="AB78" s="144">
        <v>11</v>
      </c>
      <c r="AC78" s="144">
        <v>110</v>
      </c>
      <c r="AD78" s="144">
        <v>6</v>
      </c>
      <c r="AE78" s="144"/>
      <c r="AF78" s="144">
        <v>3</v>
      </c>
      <c r="AG78" s="144"/>
      <c r="AH78" s="144"/>
      <c r="AI78" s="144">
        <v>1</v>
      </c>
      <c r="AJ78" s="144">
        <v>70</v>
      </c>
      <c r="AK78" s="74" t="s">
        <v>952</v>
      </c>
    </row>
    <row r="79" spans="1:37" ht="32.25" customHeight="1">
      <c r="A79" s="13">
        <f t="shared" si="1"/>
        <v>74</v>
      </c>
      <c r="B79" s="24" t="s">
        <v>323</v>
      </c>
      <c r="C79" s="24" t="s">
        <v>393</v>
      </c>
      <c r="D79" s="23" t="s">
        <v>398</v>
      </c>
      <c r="E79" s="13" t="s">
        <v>182</v>
      </c>
      <c r="F79" s="147">
        <v>2</v>
      </c>
      <c r="G79" s="147">
        <v>1</v>
      </c>
      <c r="H79" s="150">
        <v>1</v>
      </c>
      <c r="I79" s="154">
        <v>155</v>
      </c>
      <c r="J79" s="161">
        <v>9</v>
      </c>
      <c r="K79" s="163">
        <v>20</v>
      </c>
      <c r="L79" s="164">
        <v>26</v>
      </c>
      <c r="M79" s="165">
        <v>23</v>
      </c>
      <c r="N79" s="154">
        <v>9</v>
      </c>
      <c r="O79" s="169">
        <v>10</v>
      </c>
      <c r="P79" s="144">
        <v>10</v>
      </c>
      <c r="Q79" s="144">
        <v>4</v>
      </c>
      <c r="R79" s="144"/>
      <c r="S79" s="144"/>
      <c r="T79" s="144">
        <v>2</v>
      </c>
      <c r="U79" s="144"/>
      <c r="V79" s="144">
        <v>1</v>
      </c>
      <c r="W79" s="144"/>
      <c r="X79" s="144">
        <v>4</v>
      </c>
      <c r="Y79" s="144"/>
      <c r="Z79" s="144">
        <v>1</v>
      </c>
      <c r="AA79" s="144"/>
      <c r="AB79" s="144">
        <v>11</v>
      </c>
      <c r="AC79" s="144"/>
      <c r="AD79" s="144">
        <v>19</v>
      </c>
      <c r="AE79" s="144"/>
      <c r="AF79" s="144">
        <v>2</v>
      </c>
      <c r="AG79" s="144"/>
      <c r="AH79" s="144"/>
      <c r="AI79" s="144">
        <v>1</v>
      </c>
      <c r="AJ79" s="144">
        <v>33</v>
      </c>
      <c r="AK79" s="74" t="s">
        <v>154</v>
      </c>
    </row>
    <row r="80" spans="1:37" ht="32.25" customHeight="1">
      <c r="A80" s="13">
        <f t="shared" si="1"/>
        <v>75</v>
      </c>
      <c r="B80" s="24" t="s">
        <v>323</v>
      </c>
      <c r="C80" s="24" t="s">
        <v>399</v>
      </c>
      <c r="D80" s="23" t="s">
        <v>401</v>
      </c>
      <c r="E80" s="13" t="s">
        <v>182</v>
      </c>
      <c r="F80" s="147">
        <v>1</v>
      </c>
      <c r="G80" s="147"/>
      <c r="H80" s="147">
        <v>6</v>
      </c>
      <c r="I80" s="155">
        <v>101</v>
      </c>
      <c r="J80" s="155">
        <v>3</v>
      </c>
      <c r="K80" s="155">
        <v>16</v>
      </c>
      <c r="L80" s="155">
        <v>16</v>
      </c>
      <c r="M80" s="155">
        <v>16</v>
      </c>
      <c r="N80" s="155">
        <v>10</v>
      </c>
      <c r="O80" s="144"/>
      <c r="P80" s="144"/>
      <c r="Q80" s="144"/>
      <c r="R80" s="144"/>
      <c r="S80" s="144">
        <v>3</v>
      </c>
      <c r="T80" s="144">
        <v>4</v>
      </c>
      <c r="U80" s="144"/>
      <c r="V80" s="144">
        <v>4</v>
      </c>
      <c r="W80" s="144"/>
      <c r="X80" s="144">
        <v>7</v>
      </c>
      <c r="Y80" s="144"/>
      <c r="Z80" s="144">
        <v>2</v>
      </c>
      <c r="AA80" s="144"/>
      <c r="AB80" s="144">
        <v>14</v>
      </c>
      <c r="AC80" s="144"/>
      <c r="AD80" s="144"/>
      <c r="AE80" s="144">
        <v>1</v>
      </c>
      <c r="AF80" s="144">
        <v>1</v>
      </c>
      <c r="AG80" s="144"/>
      <c r="AH80" s="144"/>
      <c r="AI80" s="144">
        <v>1</v>
      </c>
      <c r="AJ80" s="144">
        <v>30</v>
      </c>
      <c r="AK80" s="74"/>
    </row>
    <row r="81" spans="1:37" ht="32.25" customHeight="1">
      <c r="A81" s="13">
        <f t="shared" si="1"/>
        <v>76</v>
      </c>
      <c r="B81" s="24" t="s">
        <v>323</v>
      </c>
      <c r="C81" s="24" t="s">
        <v>408</v>
      </c>
      <c r="D81" s="23" t="s">
        <v>410</v>
      </c>
      <c r="E81" s="13" t="s">
        <v>182</v>
      </c>
      <c r="F81" s="147">
        <v>1</v>
      </c>
      <c r="G81" s="147">
        <v>1</v>
      </c>
      <c r="H81" s="147">
        <v>13</v>
      </c>
      <c r="I81" s="156">
        <v>110</v>
      </c>
      <c r="J81" s="156">
        <v>8</v>
      </c>
      <c r="K81" s="156">
        <v>25</v>
      </c>
      <c r="L81" s="156">
        <v>25</v>
      </c>
      <c r="M81" s="156">
        <v>25</v>
      </c>
      <c r="N81" s="156">
        <v>8</v>
      </c>
      <c r="O81" s="144"/>
      <c r="P81" s="144"/>
      <c r="Q81" s="144"/>
      <c r="R81" s="144">
        <v>1</v>
      </c>
      <c r="S81" s="144"/>
      <c r="T81" s="144">
        <v>8</v>
      </c>
      <c r="U81" s="144"/>
      <c r="V81" s="144">
        <v>8</v>
      </c>
      <c r="W81" s="144"/>
      <c r="X81" s="144">
        <v>12</v>
      </c>
      <c r="Y81" s="144"/>
      <c r="Z81" s="144">
        <v>1</v>
      </c>
      <c r="AA81" s="144"/>
      <c r="AB81" s="144">
        <v>25</v>
      </c>
      <c r="AC81" s="144"/>
      <c r="AD81" s="144">
        <v>15</v>
      </c>
      <c r="AE81" s="144"/>
      <c r="AF81" s="144">
        <v>3</v>
      </c>
      <c r="AG81" s="144">
        <v>3</v>
      </c>
      <c r="AH81" s="144"/>
      <c r="AI81" s="144">
        <v>1</v>
      </c>
      <c r="AJ81" s="144">
        <v>43</v>
      </c>
      <c r="AK81" s="74"/>
    </row>
    <row r="82" spans="1:37" ht="32.25" customHeight="1">
      <c r="A82" s="13">
        <f t="shared" si="1"/>
        <v>77</v>
      </c>
      <c r="B82" s="24" t="s">
        <v>323</v>
      </c>
      <c r="C82" s="24" t="s">
        <v>177</v>
      </c>
      <c r="D82" s="23" t="s">
        <v>412</v>
      </c>
      <c r="E82" s="13" t="s">
        <v>182</v>
      </c>
      <c r="F82" s="147">
        <v>1</v>
      </c>
      <c r="G82" s="147"/>
      <c r="H82" s="147"/>
      <c r="I82" s="156">
        <v>111</v>
      </c>
      <c r="J82" s="156">
        <v>10</v>
      </c>
      <c r="K82" s="156">
        <v>20</v>
      </c>
      <c r="L82" s="156">
        <v>20</v>
      </c>
      <c r="M82" s="156">
        <v>20</v>
      </c>
      <c r="N82" s="156">
        <v>7</v>
      </c>
      <c r="O82" s="144"/>
      <c r="P82" s="144"/>
      <c r="Q82" s="144"/>
      <c r="R82" s="144">
        <v>1</v>
      </c>
      <c r="S82" s="144">
        <v>2</v>
      </c>
      <c r="T82" s="144">
        <v>8</v>
      </c>
      <c r="U82" s="144"/>
      <c r="V82" s="144">
        <v>8</v>
      </c>
      <c r="W82" s="144"/>
      <c r="X82" s="144">
        <v>11</v>
      </c>
      <c r="Y82" s="144"/>
      <c r="Z82" s="144">
        <v>1</v>
      </c>
      <c r="AA82" s="144"/>
      <c r="AB82" s="144">
        <v>20</v>
      </c>
      <c r="AC82" s="144"/>
      <c r="AD82" s="144">
        <v>16</v>
      </c>
      <c r="AE82" s="144">
        <v>2</v>
      </c>
      <c r="AF82" s="144">
        <v>2</v>
      </c>
      <c r="AG82" s="144">
        <v>2</v>
      </c>
      <c r="AH82" s="144"/>
      <c r="AI82" s="144">
        <v>2</v>
      </c>
      <c r="AJ82" s="144">
        <v>48</v>
      </c>
      <c r="AK82" s="74" t="s">
        <v>954</v>
      </c>
    </row>
    <row r="83" spans="1:37" ht="32.25" customHeight="1">
      <c r="A83" s="13">
        <f t="shared" si="1"/>
        <v>78</v>
      </c>
      <c r="B83" s="24" t="s">
        <v>323</v>
      </c>
      <c r="C83" s="24" t="s">
        <v>414</v>
      </c>
      <c r="D83" s="23" t="s">
        <v>340</v>
      </c>
      <c r="E83" s="13" t="s">
        <v>182</v>
      </c>
      <c r="F83" s="147">
        <v>1</v>
      </c>
      <c r="G83" s="147"/>
      <c r="H83" s="147"/>
      <c r="I83" s="157">
        <v>107</v>
      </c>
      <c r="J83" s="156">
        <v>13</v>
      </c>
      <c r="K83" s="156">
        <v>21</v>
      </c>
      <c r="L83" s="156">
        <v>21</v>
      </c>
      <c r="M83" s="156">
        <v>21</v>
      </c>
      <c r="N83" s="156">
        <v>18</v>
      </c>
      <c r="O83" s="144">
        <v>9</v>
      </c>
      <c r="P83" s="144"/>
      <c r="Q83" s="144"/>
      <c r="R83" s="144">
        <v>1</v>
      </c>
      <c r="S83" s="144">
        <v>2</v>
      </c>
      <c r="T83" s="144">
        <v>8</v>
      </c>
      <c r="U83" s="144"/>
      <c r="V83" s="144">
        <v>7</v>
      </c>
      <c r="W83" s="144"/>
      <c r="X83" s="144">
        <v>11</v>
      </c>
      <c r="Y83" s="144"/>
      <c r="Z83" s="144">
        <v>1</v>
      </c>
      <c r="AA83" s="144"/>
      <c r="AB83" s="144">
        <v>21</v>
      </c>
      <c r="AC83" s="144"/>
      <c r="AD83" s="144">
        <v>13</v>
      </c>
      <c r="AE83" s="144"/>
      <c r="AF83" s="144"/>
      <c r="AG83" s="144"/>
      <c r="AH83" s="144"/>
      <c r="AI83" s="144">
        <v>1</v>
      </c>
      <c r="AJ83" s="144">
        <v>40</v>
      </c>
      <c r="AK83" s="74" t="s">
        <v>117</v>
      </c>
    </row>
    <row r="84" spans="1:37" ht="32.25" customHeight="1">
      <c r="A84" s="13">
        <f t="shared" si="1"/>
        <v>79</v>
      </c>
      <c r="B84" s="23" t="s">
        <v>323</v>
      </c>
      <c r="C84" s="23" t="s">
        <v>165</v>
      </c>
      <c r="D84" s="23" t="s">
        <v>273</v>
      </c>
      <c r="E84" s="13" t="s">
        <v>182</v>
      </c>
      <c r="F84" s="147">
        <v>1</v>
      </c>
      <c r="G84" s="147"/>
      <c r="H84" s="150"/>
      <c r="I84" s="158">
        <v>90</v>
      </c>
      <c r="J84" s="162">
        <v>40</v>
      </c>
      <c r="K84" s="156">
        <v>18</v>
      </c>
      <c r="L84" s="156">
        <v>18</v>
      </c>
      <c r="M84" s="156">
        <v>18</v>
      </c>
      <c r="N84" s="156">
        <v>44</v>
      </c>
      <c r="O84" s="144"/>
      <c r="P84" s="144"/>
      <c r="Q84" s="144"/>
      <c r="R84" s="144">
        <v>1</v>
      </c>
      <c r="S84" s="144">
        <v>11</v>
      </c>
      <c r="T84" s="144">
        <v>6</v>
      </c>
      <c r="U84" s="144"/>
      <c r="V84" s="144"/>
      <c r="W84" s="144"/>
      <c r="X84" s="144">
        <v>18</v>
      </c>
      <c r="Y84" s="144"/>
      <c r="Z84" s="144">
        <v>1</v>
      </c>
      <c r="AA84" s="144"/>
      <c r="AB84" s="144">
        <v>14</v>
      </c>
      <c r="AC84" s="144"/>
      <c r="AD84" s="144">
        <v>10</v>
      </c>
      <c r="AE84" s="144"/>
      <c r="AF84" s="144"/>
      <c r="AG84" s="144"/>
      <c r="AH84" s="144"/>
      <c r="AI84" s="144"/>
      <c r="AJ84" s="144">
        <v>42</v>
      </c>
      <c r="AK84" s="74"/>
    </row>
    <row r="85" spans="1:37" ht="32.25" customHeight="1">
      <c r="A85" s="13">
        <f t="shared" si="1"/>
        <v>80</v>
      </c>
      <c r="B85" s="24" t="s">
        <v>323</v>
      </c>
      <c r="C85" s="24" t="s">
        <v>417</v>
      </c>
      <c r="D85" s="24" t="s">
        <v>418</v>
      </c>
      <c r="E85" s="13" t="s">
        <v>182</v>
      </c>
      <c r="F85" s="147">
        <v>1</v>
      </c>
      <c r="G85" s="147">
        <v>1</v>
      </c>
      <c r="H85" s="147">
        <v>12</v>
      </c>
      <c r="I85" s="159">
        <v>178</v>
      </c>
      <c r="J85" s="157">
        <v>20</v>
      </c>
      <c r="K85" s="157">
        <v>24</v>
      </c>
      <c r="L85" s="157">
        <v>25</v>
      </c>
      <c r="M85" s="157">
        <v>24</v>
      </c>
      <c r="N85" s="157">
        <v>4</v>
      </c>
      <c r="O85" s="144"/>
      <c r="P85" s="144"/>
      <c r="Q85" s="144"/>
      <c r="R85" s="144">
        <v>1</v>
      </c>
      <c r="S85" s="144">
        <v>12</v>
      </c>
      <c r="T85" s="144">
        <v>6</v>
      </c>
      <c r="U85" s="144"/>
      <c r="V85" s="144"/>
      <c r="W85" s="144"/>
      <c r="X85" s="144">
        <v>10</v>
      </c>
      <c r="Y85" s="144"/>
      <c r="Z85" s="144">
        <v>1</v>
      </c>
      <c r="AA85" s="144"/>
      <c r="AB85" s="144">
        <v>23</v>
      </c>
      <c r="AC85" s="144"/>
      <c r="AD85" s="144">
        <v>10</v>
      </c>
      <c r="AE85" s="144"/>
      <c r="AF85" s="144">
        <v>1</v>
      </c>
      <c r="AG85" s="144"/>
      <c r="AH85" s="144"/>
      <c r="AI85" s="144">
        <v>1</v>
      </c>
      <c r="AJ85" s="144">
        <v>38</v>
      </c>
      <c r="AK85" s="74"/>
    </row>
    <row r="86" spans="1:37" ht="32.25" customHeight="1">
      <c r="A86" s="12">
        <f t="shared" si="1"/>
        <v>81</v>
      </c>
      <c r="B86" s="26" t="s">
        <v>323</v>
      </c>
      <c r="C86" s="24" t="s">
        <v>438</v>
      </c>
      <c r="D86" s="24" t="s">
        <v>339</v>
      </c>
      <c r="E86" s="12" t="s">
        <v>182</v>
      </c>
      <c r="F86" s="147">
        <v>1</v>
      </c>
      <c r="G86" s="147">
        <v>1</v>
      </c>
      <c r="H86" s="147"/>
      <c r="I86" s="142">
        <v>88</v>
      </c>
      <c r="J86" s="142">
        <v>16</v>
      </c>
      <c r="K86" s="142">
        <v>15</v>
      </c>
      <c r="L86" s="142">
        <v>15</v>
      </c>
      <c r="M86" s="142">
        <v>15</v>
      </c>
      <c r="N86" s="142">
        <v>21</v>
      </c>
      <c r="O86" s="144"/>
      <c r="P86" s="144"/>
      <c r="Q86" s="144"/>
      <c r="R86" s="144">
        <v>1</v>
      </c>
      <c r="S86" s="144">
        <v>10</v>
      </c>
      <c r="T86" s="144">
        <v>3</v>
      </c>
      <c r="U86" s="144"/>
      <c r="V86" s="144"/>
      <c r="W86" s="144"/>
      <c r="X86" s="144">
        <v>10</v>
      </c>
      <c r="Y86" s="144"/>
      <c r="Z86" s="144">
        <v>1</v>
      </c>
      <c r="AA86" s="144"/>
      <c r="AB86" s="144">
        <v>12</v>
      </c>
      <c r="AC86" s="144"/>
      <c r="AD86" s="144">
        <v>8</v>
      </c>
      <c r="AE86" s="144"/>
      <c r="AF86" s="144">
        <v>1</v>
      </c>
      <c r="AG86" s="144"/>
      <c r="AH86" s="144"/>
      <c r="AI86" s="144">
        <v>2</v>
      </c>
      <c r="AJ86" s="144">
        <v>26</v>
      </c>
      <c r="AK86" s="74" t="s">
        <v>755</v>
      </c>
    </row>
    <row r="87" spans="1:37" ht="32.25" customHeight="1">
      <c r="A87" s="11"/>
      <c r="B87" s="27"/>
      <c r="C87" s="24" t="s">
        <v>428</v>
      </c>
      <c r="D87" s="25"/>
      <c r="E87" s="14"/>
      <c r="F87" s="147">
        <v>1</v>
      </c>
      <c r="G87" s="147"/>
      <c r="H87" s="147"/>
      <c r="I87" s="144">
        <v>54</v>
      </c>
      <c r="J87" s="144">
        <v>13</v>
      </c>
      <c r="K87" s="144">
        <v>6</v>
      </c>
      <c r="L87" s="144">
        <v>6</v>
      </c>
      <c r="M87" s="144">
        <v>6</v>
      </c>
      <c r="N87" s="144">
        <v>4</v>
      </c>
      <c r="O87" s="144"/>
      <c r="P87" s="144"/>
      <c r="Q87" s="144"/>
      <c r="R87" s="144">
        <v>1</v>
      </c>
      <c r="S87" s="144"/>
      <c r="T87" s="144"/>
      <c r="U87" s="144">
        <v>4</v>
      </c>
      <c r="V87" s="144"/>
      <c r="W87" s="144"/>
      <c r="X87" s="144">
        <v>3</v>
      </c>
      <c r="Y87" s="144">
        <v>1</v>
      </c>
      <c r="Z87" s="144">
        <v>1</v>
      </c>
      <c r="AA87" s="144"/>
      <c r="AB87" s="144">
        <v>4</v>
      </c>
      <c r="AC87" s="144"/>
      <c r="AD87" s="144">
        <v>2</v>
      </c>
      <c r="AE87" s="144"/>
      <c r="AF87" s="144"/>
      <c r="AG87" s="144"/>
      <c r="AH87" s="144"/>
      <c r="AI87" s="144"/>
      <c r="AJ87" s="144">
        <v>14</v>
      </c>
      <c r="AK87" s="74" t="s">
        <v>957</v>
      </c>
    </row>
    <row r="88" spans="1:37" ht="32.25" customHeight="1">
      <c r="A88" s="13">
        <f>A86+1</f>
        <v>82</v>
      </c>
      <c r="B88" s="23" t="s">
        <v>496</v>
      </c>
      <c r="C88" s="23" t="s">
        <v>579</v>
      </c>
      <c r="D88" s="132"/>
      <c r="E88" s="5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74"/>
    </row>
    <row r="89" spans="1:37" ht="32.25" customHeight="1">
      <c r="A89" s="121" t="s">
        <v>166</v>
      </c>
      <c r="B89" s="128"/>
      <c r="C89" s="128"/>
      <c r="D89" s="133"/>
      <c r="E89" s="139">
        <f>COUNTIF(E4:E88,"○")</f>
        <v>81</v>
      </c>
      <c r="F89" s="148">
        <f t="shared" ref="F89:AJ89" si="2">SUM(F6:F88)</f>
        <v>73</v>
      </c>
      <c r="G89" s="148">
        <f t="shared" si="2"/>
        <v>12</v>
      </c>
      <c r="H89" s="148">
        <f t="shared" si="2"/>
        <v>99</v>
      </c>
      <c r="I89" s="148">
        <f t="shared" si="2"/>
        <v>3932</v>
      </c>
      <c r="J89" s="148">
        <f t="shared" si="2"/>
        <v>947</v>
      </c>
      <c r="K89" s="148">
        <f t="shared" si="2"/>
        <v>561</v>
      </c>
      <c r="L89" s="148">
        <f t="shared" si="2"/>
        <v>508</v>
      </c>
      <c r="M89" s="148">
        <f t="shared" si="2"/>
        <v>467</v>
      </c>
      <c r="N89" s="148">
        <f t="shared" si="2"/>
        <v>897</v>
      </c>
      <c r="O89" s="148">
        <f t="shared" si="2"/>
        <v>82</v>
      </c>
      <c r="P89" s="148">
        <f t="shared" si="2"/>
        <v>22</v>
      </c>
      <c r="Q89" s="148">
        <f t="shared" si="2"/>
        <v>9</v>
      </c>
      <c r="R89" s="148">
        <f t="shared" si="2"/>
        <v>29</v>
      </c>
      <c r="S89" s="148">
        <f t="shared" si="2"/>
        <v>228</v>
      </c>
      <c r="T89" s="148">
        <f t="shared" si="2"/>
        <v>125</v>
      </c>
      <c r="U89" s="148">
        <f t="shared" si="2"/>
        <v>19</v>
      </c>
      <c r="V89" s="148">
        <f t="shared" si="2"/>
        <v>108</v>
      </c>
      <c r="W89" s="148">
        <f t="shared" si="2"/>
        <v>0</v>
      </c>
      <c r="X89" s="148">
        <f t="shared" si="2"/>
        <v>348</v>
      </c>
      <c r="Y89" s="148">
        <f t="shared" si="2"/>
        <v>1</v>
      </c>
      <c r="Z89" s="148">
        <f t="shared" si="2"/>
        <v>27</v>
      </c>
      <c r="AA89" s="148">
        <f t="shared" si="2"/>
        <v>2</v>
      </c>
      <c r="AB89" s="148">
        <f t="shared" si="2"/>
        <v>318</v>
      </c>
      <c r="AC89" s="148">
        <f t="shared" si="2"/>
        <v>124</v>
      </c>
      <c r="AD89" s="148">
        <f t="shared" si="2"/>
        <v>613</v>
      </c>
      <c r="AE89" s="148">
        <f t="shared" si="2"/>
        <v>7</v>
      </c>
      <c r="AF89" s="148">
        <f t="shared" si="2"/>
        <v>20</v>
      </c>
      <c r="AG89" s="148">
        <f t="shared" si="2"/>
        <v>6</v>
      </c>
      <c r="AH89" s="148">
        <f t="shared" si="2"/>
        <v>12</v>
      </c>
      <c r="AI89" s="148">
        <f t="shared" si="2"/>
        <v>28</v>
      </c>
      <c r="AJ89" s="148">
        <f t="shared" si="2"/>
        <v>1290</v>
      </c>
      <c r="AK89" s="183"/>
    </row>
    <row r="90" spans="1:37" s="117" customFormat="1" ht="32.25" customHeight="1">
      <c r="A90" s="96"/>
      <c r="B90" s="129"/>
      <c r="C90" s="130"/>
      <c r="D90" s="5"/>
      <c r="E90" s="9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129"/>
    </row>
    <row r="91" spans="1:37" ht="54.75" customHeight="1">
      <c r="AK91" s="129"/>
    </row>
  </sheetData>
  <autoFilter ref="A5:AK89"/>
  <customSheetViews>
    <customSheetView guid="{8E1D2F13-AAFB-49C6-A8D4-A6EC2C5D26FC}" showPageBreaks="1" fitToPage="1" view="pageBreakPreview">
      <pane xSplit="5" ySplit="3" topLeftCell="F28" activePane="bottomRight" state="frozen"/>
      <selection pane="bottomRight" activeCell="G30" sqref="G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96D3ED7E-DBAB-4C5B-A0C2-581CB0DC540B}" showPageBreaks="1" fitToPage="1" view="pageBreakPreview">
      <pane xSplit="5" ySplit="3" topLeftCell="J4" activePane="bottomRight" state="frozen"/>
      <selection pane="bottomRight" activeCell="D33" sqref="D33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6C3F493F-563F-4BE8-B4E4-1ABDD2EDAF7E}" showPageBreaks="1" fitToPage="1" view="pageBreakPreview">
      <pane xSplit="5" ySplit="3" topLeftCell="K4" activePane="bottomRight" state="frozen"/>
      <selection pane="bottomRight" activeCell="B32" sqref="B32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CC316701-B107-4182-A208-89B215578D94}" showPageBreaks="1" fitToPage="1" view="pageBreakPreview">
      <pane xSplit="5" ySplit="3" topLeftCell="F11" activePane="bottomRight" state="frozen"/>
      <selection pane="bottomRight" activeCell="G30" sqref="G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394AACFA-6F97-47D2-810F-502E187ADAFC}" showPageBreaks="1" fitToPage="1" view="pageBreakPreview">
      <pane xSplit="5" ySplit="3" topLeftCell="R4" activePane="bottomRight" state="frozen"/>
      <selection pane="bottomRigh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</customSheetViews>
  <mergeCells count="48">
    <mergeCell ref="A2:AK2"/>
    <mergeCell ref="F3:N3"/>
    <mergeCell ref="O3:Q3"/>
    <mergeCell ref="R3:Y3"/>
    <mergeCell ref="Z3:AB3"/>
    <mergeCell ref="AC3:AD3"/>
    <mergeCell ref="AE3:AG3"/>
    <mergeCell ref="I4:J4"/>
    <mergeCell ref="A89:D89"/>
    <mergeCell ref="A3:A5"/>
    <mergeCell ref="B3:B5"/>
    <mergeCell ref="C3:C5"/>
    <mergeCell ref="D3:D5"/>
    <mergeCell ref="E3:E5"/>
    <mergeCell ref="AH3:AH5"/>
    <mergeCell ref="AI3:AI5"/>
    <mergeCell ref="AJ3:AJ5"/>
    <mergeCell ref="AK3:AK5"/>
    <mergeCell ref="F4:F5"/>
    <mergeCell ref="G4:G5"/>
    <mergeCell ref="H4:H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86:A87"/>
    <mergeCell ref="B86:B87"/>
    <mergeCell ref="D86:D88"/>
    <mergeCell ref="E86:E88"/>
  </mergeCells>
  <phoneticPr fontId="4"/>
  <pageMargins left="0.7" right="0.7" top="0.75" bottom="0.75" header="0.3" footer="0.3"/>
  <pageSetup paperSize="8" scale="41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691"/>
  <sheetViews>
    <sheetView view="pageBreakPreview" topLeftCell="A25" zoomScale="40" zoomScaleNormal="80" zoomScaleSheetLayoutView="40" workbookViewId="0">
      <selection activeCell="N6" sqref="N6"/>
    </sheetView>
  </sheetViews>
  <sheetFormatPr defaultRowHeight="13.5"/>
  <cols>
    <col min="1" max="1" width="4.625" style="96" customWidth="1"/>
    <col min="2" max="2" width="14.625" style="96" customWidth="1"/>
    <col min="3" max="3" width="32.25" style="112" customWidth="1"/>
    <col min="4" max="4" width="20" style="5" hidden="1" customWidth="1" outlineLevel="1"/>
    <col min="5" max="5" width="26" style="96" hidden="1" customWidth="1" collapsed="1"/>
    <col min="6" max="6" width="22.875" style="184" customWidth="1"/>
    <col min="7" max="7" width="22.875" style="5" customWidth="1"/>
    <col min="8" max="8" width="25.75" style="5" bestFit="1" customWidth="1"/>
    <col min="9" max="9" width="19.125" style="5" customWidth="1"/>
    <col min="10" max="10" width="5" style="5" customWidth="1"/>
    <col min="11" max="11" width="15.625" style="5" customWidth="1"/>
    <col min="12" max="12" width="26.5" style="5" customWidth="1"/>
    <col min="13" max="13" width="20.5" style="5" customWidth="1"/>
    <col min="14" max="15" width="10" style="5" customWidth="1"/>
    <col min="16" max="16" width="17.75" style="5" customWidth="1"/>
    <col min="17" max="16384" width="9" style="5" customWidth="1"/>
  </cols>
  <sheetData>
    <row r="2" spans="1:16" ht="21" customHeight="1">
      <c r="A2" s="187" t="s">
        <v>1142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6" s="92" customFormat="1" ht="27.75" customHeight="1">
      <c r="A3" s="95" t="s">
        <v>3</v>
      </c>
      <c r="B3" s="95" t="s">
        <v>16</v>
      </c>
      <c r="C3" s="211" t="s">
        <v>37</v>
      </c>
      <c r="D3" s="95" t="s">
        <v>1068</v>
      </c>
      <c r="E3" s="95" t="s">
        <v>47</v>
      </c>
      <c r="F3" s="95" t="s">
        <v>170</v>
      </c>
      <c r="G3" s="95" t="s">
        <v>175</v>
      </c>
      <c r="H3" s="95" t="s">
        <v>518</v>
      </c>
      <c r="I3" s="95" t="s">
        <v>931</v>
      </c>
      <c r="J3" s="95" t="s">
        <v>102</v>
      </c>
      <c r="K3" s="95" t="s">
        <v>179</v>
      </c>
      <c r="L3" s="95" t="s">
        <v>5</v>
      </c>
      <c r="M3" s="113"/>
      <c r="N3" s="113"/>
      <c r="O3" s="113"/>
      <c r="P3" s="113"/>
    </row>
    <row r="4" spans="1:16" ht="18" customHeight="1">
      <c r="A4" s="188">
        <v>1</v>
      </c>
      <c r="B4" s="191" t="s">
        <v>610</v>
      </c>
      <c r="C4" s="212" t="s">
        <v>1464</v>
      </c>
      <c r="D4" s="197"/>
      <c r="E4" s="14"/>
      <c r="F4" s="230" t="s">
        <v>2</v>
      </c>
      <c r="G4" s="189" t="s">
        <v>443</v>
      </c>
      <c r="H4" s="189" t="s">
        <v>831</v>
      </c>
      <c r="I4" s="264" t="s">
        <v>1547</v>
      </c>
      <c r="J4" s="189">
        <v>1</v>
      </c>
      <c r="K4" s="191" t="s">
        <v>1499</v>
      </c>
      <c r="L4" s="191" t="s">
        <v>1574</v>
      </c>
    </row>
    <row r="5" spans="1:16" ht="18" customHeight="1">
      <c r="A5" s="14"/>
      <c r="B5" s="192"/>
      <c r="C5" s="213"/>
      <c r="D5" s="197"/>
      <c r="E5" s="14"/>
      <c r="F5" s="240" t="s">
        <v>1541</v>
      </c>
      <c r="G5" s="13" t="s">
        <v>1129</v>
      </c>
      <c r="H5" s="13" t="s">
        <v>1181</v>
      </c>
      <c r="I5" s="262" t="s">
        <v>782</v>
      </c>
      <c r="J5" s="58">
        <v>8</v>
      </c>
      <c r="K5" s="192"/>
      <c r="L5" s="14"/>
    </row>
    <row r="6" spans="1:16" ht="18" customHeight="1">
      <c r="A6" s="14"/>
      <c r="B6" s="192"/>
      <c r="C6" s="213"/>
      <c r="D6" s="197"/>
      <c r="E6" s="14"/>
      <c r="F6" s="240" t="s">
        <v>1328</v>
      </c>
      <c r="G6" s="13" t="s">
        <v>1129</v>
      </c>
      <c r="H6" s="13" t="s">
        <v>1548</v>
      </c>
      <c r="I6" s="262" t="s">
        <v>782</v>
      </c>
      <c r="J6" s="58">
        <v>4</v>
      </c>
      <c r="K6" s="192"/>
      <c r="L6" s="14"/>
    </row>
    <row r="7" spans="1:16" ht="18" customHeight="1">
      <c r="A7" s="14"/>
      <c r="B7" s="192"/>
      <c r="C7" s="213"/>
      <c r="D7" s="197"/>
      <c r="E7" s="14"/>
      <c r="F7" s="240" t="s">
        <v>1041</v>
      </c>
      <c r="G7" s="13" t="s">
        <v>1129</v>
      </c>
      <c r="H7" s="13" t="s">
        <v>383</v>
      </c>
      <c r="I7" s="262" t="s">
        <v>1085</v>
      </c>
      <c r="J7" s="58">
        <v>1</v>
      </c>
      <c r="K7" s="192"/>
      <c r="L7" s="14"/>
    </row>
    <row r="8" spans="1:16" ht="18" customHeight="1">
      <c r="A8" s="14"/>
      <c r="B8" s="192"/>
      <c r="C8" s="213"/>
      <c r="D8" s="197"/>
      <c r="E8" s="14"/>
      <c r="F8" s="240" t="s">
        <v>998</v>
      </c>
      <c r="G8" s="13" t="s">
        <v>1129</v>
      </c>
      <c r="H8" s="13" t="s">
        <v>1549</v>
      </c>
      <c r="I8" s="262" t="s">
        <v>901</v>
      </c>
      <c r="J8" s="58">
        <v>1</v>
      </c>
      <c r="K8" s="192"/>
      <c r="L8" s="14"/>
    </row>
    <row r="9" spans="1:16" ht="18" customHeight="1">
      <c r="A9" s="14"/>
      <c r="B9" s="192"/>
      <c r="C9" s="213"/>
      <c r="D9" s="197"/>
      <c r="E9" s="14"/>
      <c r="F9" s="240" t="s">
        <v>1385</v>
      </c>
      <c r="G9" s="13" t="s">
        <v>1129</v>
      </c>
      <c r="H9" s="13" t="s">
        <v>1553</v>
      </c>
      <c r="I9" s="262" t="s">
        <v>1556</v>
      </c>
      <c r="J9" s="58">
        <v>2</v>
      </c>
      <c r="K9" s="192"/>
      <c r="L9" s="14"/>
    </row>
    <row r="10" spans="1:16" ht="18" customHeight="1">
      <c r="A10" s="14"/>
      <c r="B10" s="192"/>
      <c r="C10" s="213"/>
      <c r="D10" s="197"/>
      <c r="E10" s="14"/>
      <c r="F10" s="240" t="s">
        <v>983</v>
      </c>
      <c r="G10" s="13" t="s">
        <v>1129</v>
      </c>
      <c r="H10" s="13" t="s">
        <v>1070</v>
      </c>
      <c r="I10" s="262" t="s">
        <v>635</v>
      </c>
      <c r="J10" s="59">
        <v>2</v>
      </c>
      <c r="K10" s="192"/>
      <c r="L10" s="14"/>
    </row>
    <row r="11" spans="1:16" ht="18" customHeight="1">
      <c r="A11" s="14"/>
      <c r="B11" s="192"/>
      <c r="C11" s="213"/>
      <c r="D11" s="197"/>
      <c r="E11" s="14"/>
      <c r="F11" s="240" t="s">
        <v>125</v>
      </c>
      <c r="G11" s="13" t="s">
        <v>1129</v>
      </c>
      <c r="H11" s="13" t="s">
        <v>1159</v>
      </c>
      <c r="I11" s="262" t="s">
        <v>635</v>
      </c>
      <c r="J11" s="59">
        <v>1</v>
      </c>
      <c r="K11" s="192"/>
      <c r="L11" s="14"/>
    </row>
    <row r="12" spans="1:16" ht="18" customHeight="1">
      <c r="A12" s="14"/>
      <c r="B12" s="192"/>
      <c r="C12" s="213"/>
      <c r="D12" s="197"/>
      <c r="E12" s="14"/>
      <c r="F12" s="240" t="s">
        <v>1020</v>
      </c>
      <c r="G12" s="13" t="s">
        <v>1129</v>
      </c>
      <c r="H12" s="13" t="s">
        <v>1181</v>
      </c>
      <c r="I12" s="262" t="s">
        <v>782</v>
      </c>
      <c r="J12" s="59">
        <v>2</v>
      </c>
      <c r="K12" s="192"/>
      <c r="L12" s="14"/>
    </row>
    <row r="13" spans="1:16" ht="18" customHeight="1">
      <c r="A13" s="14"/>
      <c r="B13" s="192"/>
      <c r="C13" s="213"/>
      <c r="D13" s="197"/>
      <c r="E13" s="14"/>
      <c r="F13" s="240" t="s">
        <v>324</v>
      </c>
      <c r="G13" s="13" t="s">
        <v>1129</v>
      </c>
      <c r="H13" s="13" t="s">
        <v>1070</v>
      </c>
      <c r="I13" s="262" t="s">
        <v>1556</v>
      </c>
      <c r="J13" s="59">
        <v>1</v>
      </c>
      <c r="K13" s="192"/>
      <c r="L13" s="14"/>
    </row>
    <row r="14" spans="1:16" ht="18" customHeight="1">
      <c r="A14" s="14"/>
      <c r="B14" s="192"/>
      <c r="C14" s="213"/>
      <c r="D14" s="197"/>
      <c r="E14" s="14"/>
      <c r="F14" s="240" t="s">
        <v>1550</v>
      </c>
      <c r="G14" s="13" t="s">
        <v>1129</v>
      </c>
      <c r="H14" s="13" t="s">
        <v>1554</v>
      </c>
      <c r="I14" s="262" t="s">
        <v>635</v>
      </c>
      <c r="J14" s="59">
        <v>1</v>
      </c>
      <c r="K14" s="192"/>
      <c r="L14" s="14"/>
    </row>
    <row r="15" spans="1:16" ht="18" customHeight="1">
      <c r="A15" s="14"/>
      <c r="B15" s="192"/>
      <c r="C15" s="213"/>
      <c r="D15" s="197"/>
      <c r="E15" s="14"/>
      <c r="F15" s="240" t="s">
        <v>1552</v>
      </c>
      <c r="G15" s="13" t="s">
        <v>1129</v>
      </c>
      <c r="H15" s="13" t="s">
        <v>1555</v>
      </c>
      <c r="I15" s="262" t="s">
        <v>635</v>
      </c>
      <c r="J15" s="59">
        <v>1</v>
      </c>
      <c r="K15" s="192"/>
      <c r="L15" s="14"/>
    </row>
    <row r="16" spans="1:16" ht="18" customHeight="1">
      <c r="A16" s="14"/>
      <c r="B16" s="192"/>
      <c r="C16" s="213"/>
      <c r="D16" s="197"/>
      <c r="E16" s="14"/>
      <c r="F16" s="240" t="s">
        <v>1112</v>
      </c>
      <c r="G16" s="13" t="s">
        <v>1129</v>
      </c>
      <c r="H16" s="13" t="s">
        <v>1090</v>
      </c>
      <c r="I16" s="262" t="s">
        <v>1517</v>
      </c>
      <c r="J16" s="13">
        <v>1</v>
      </c>
      <c r="K16" s="192"/>
      <c r="L16" s="14"/>
    </row>
    <row r="17" spans="1:12" ht="18" customHeight="1">
      <c r="A17" s="14"/>
      <c r="B17" s="192"/>
      <c r="C17" s="213"/>
      <c r="D17" s="197"/>
      <c r="E17" s="14"/>
      <c r="F17" s="240" t="s">
        <v>1557</v>
      </c>
      <c r="G17" s="13" t="s">
        <v>1129</v>
      </c>
      <c r="H17" s="13" t="s">
        <v>1554</v>
      </c>
      <c r="I17" s="262" t="s">
        <v>1556</v>
      </c>
      <c r="J17" s="13">
        <v>1</v>
      </c>
      <c r="K17" s="192"/>
      <c r="L17" s="14"/>
    </row>
    <row r="18" spans="1:12" ht="18" customHeight="1">
      <c r="A18" s="14"/>
      <c r="B18" s="192"/>
      <c r="C18" s="213"/>
      <c r="D18" s="197"/>
      <c r="E18" s="14"/>
      <c r="F18" s="240" t="s">
        <v>1558</v>
      </c>
      <c r="G18" s="13" t="s">
        <v>1129</v>
      </c>
      <c r="H18" s="13" t="s">
        <v>1159</v>
      </c>
      <c r="I18" s="262" t="s">
        <v>635</v>
      </c>
      <c r="J18" s="13">
        <v>1</v>
      </c>
      <c r="K18" s="192"/>
      <c r="L18" s="14"/>
    </row>
    <row r="19" spans="1:12" ht="18" customHeight="1">
      <c r="A19" s="14"/>
      <c r="B19" s="192"/>
      <c r="C19" s="213"/>
      <c r="D19" s="197"/>
      <c r="E19" s="14"/>
      <c r="F19" s="240" t="s">
        <v>1559</v>
      </c>
      <c r="G19" s="13" t="s">
        <v>1129</v>
      </c>
      <c r="H19" s="13" t="s">
        <v>543</v>
      </c>
      <c r="I19" s="262" t="s">
        <v>1085</v>
      </c>
      <c r="J19" s="13">
        <v>1</v>
      </c>
      <c r="K19" s="192"/>
      <c r="L19" s="14"/>
    </row>
    <row r="20" spans="1:12" ht="18" customHeight="1">
      <c r="A20" s="14"/>
      <c r="B20" s="192"/>
      <c r="C20" s="213"/>
      <c r="D20" s="197"/>
      <c r="E20" s="14"/>
      <c r="F20" s="240" t="s">
        <v>1560</v>
      </c>
      <c r="G20" s="13" t="s">
        <v>1129</v>
      </c>
      <c r="H20" s="13" t="s">
        <v>543</v>
      </c>
      <c r="I20" s="262" t="s">
        <v>635</v>
      </c>
      <c r="J20" s="13">
        <v>1</v>
      </c>
      <c r="K20" s="192"/>
      <c r="L20" s="14"/>
    </row>
    <row r="21" spans="1:12" ht="18" customHeight="1">
      <c r="A21" s="14"/>
      <c r="B21" s="192"/>
      <c r="C21" s="213"/>
      <c r="D21" s="197"/>
      <c r="E21" s="14"/>
      <c r="F21" s="240" t="s">
        <v>363</v>
      </c>
      <c r="G21" s="13" t="s">
        <v>1129</v>
      </c>
      <c r="H21" s="13" t="s">
        <v>1565</v>
      </c>
      <c r="I21" s="262" t="s">
        <v>635</v>
      </c>
      <c r="J21" s="13">
        <v>3</v>
      </c>
      <c r="K21" s="192"/>
      <c r="L21" s="14"/>
    </row>
    <row r="22" spans="1:12" ht="18" customHeight="1">
      <c r="A22" s="14"/>
      <c r="B22" s="192"/>
      <c r="C22" s="213"/>
      <c r="D22" s="197"/>
      <c r="E22" s="14"/>
      <c r="F22" s="240" t="s">
        <v>1561</v>
      </c>
      <c r="G22" s="13" t="s">
        <v>1129</v>
      </c>
      <c r="H22" s="13" t="s">
        <v>1566</v>
      </c>
      <c r="I22" s="262" t="s">
        <v>635</v>
      </c>
      <c r="J22" s="13">
        <v>1</v>
      </c>
      <c r="K22" s="192"/>
      <c r="L22" s="14"/>
    </row>
    <row r="23" spans="1:12" ht="18" customHeight="1">
      <c r="A23" s="14"/>
      <c r="B23" s="192"/>
      <c r="C23" s="213"/>
      <c r="D23" s="197"/>
      <c r="E23" s="14"/>
      <c r="F23" s="240" t="s">
        <v>1563</v>
      </c>
      <c r="G23" s="13" t="s">
        <v>1129</v>
      </c>
      <c r="H23" s="13" t="s">
        <v>1566</v>
      </c>
      <c r="I23" s="262" t="s">
        <v>635</v>
      </c>
      <c r="J23" s="13">
        <v>1</v>
      </c>
      <c r="K23" s="192"/>
      <c r="L23" s="14"/>
    </row>
    <row r="24" spans="1:12" ht="18" customHeight="1">
      <c r="A24" s="14"/>
      <c r="B24" s="192"/>
      <c r="C24" s="213"/>
      <c r="D24" s="197"/>
      <c r="E24" s="14"/>
      <c r="F24" s="240" t="s">
        <v>1564</v>
      </c>
      <c r="G24" s="13" t="s">
        <v>1129</v>
      </c>
      <c r="H24" s="13" t="s">
        <v>1566</v>
      </c>
      <c r="I24" s="262" t="s">
        <v>635</v>
      </c>
      <c r="J24" s="13">
        <v>1</v>
      </c>
      <c r="K24" s="192"/>
      <c r="L24" s="14"/>
    </row>
    <row r="25" spans="1:12" ht="18" customHeight="1">
      <c r="A25" s="14"/>
      <c r="B25" s="192"/>
      <c r="C25" s="213"/>
      <c r="D25" s="197"/>
      <c r="E25" s="14"/>
      <c r="F25" s="74" t="s">
        <v>1492</v>
      </c>
      <c r="G25" s="13" t="s">
        <v>1129</v>
      </c>
      <c r="H25" s="13" t="s">
        <v>1562</v>
      </c>
      <c r="I25" s="262" t="s">
        <v>966</v>
      </c>
      <c r="J25" s="13">
        <v>2</v>
      </c>
      <c r="K25" s="192"/>
      <c r="L25" s="14"/>
    </row>
    <row r="26" spans="1:12" ht="18" customHeight="1">
      <c r="A26" s="14"/>
      <c r="B26" s="192"/>
      <c r="C26" s="213"/>
      <c r="D26" s="197"/>
      <c r="E26" s="14"/>
      <c r="F26" s="74" t="s">
        <v>1493</v>
      </c>
      <c r="G26" s="13" t="s">
        <v>1129</v>
      </c>
      <c r="H26" s="13" t="s">
        <v>487</v>
      </c>
      <c r="I26" s="262"/>
      <c r="J26" s="13">
        <v>2</v>
      </c>
      <c r="K26" s="192"/>
      <c r="L26" s="14"/>
    </row>
    <row r="27" spans="1:12" ht="18" customHeight="1">
      <c r="A27" s="14"/>
      <c r="B27" s="192"/>
      <c r="C27" s="213"/>
      <c r="D27" s="197"/>
      <c r="E27" s="14"/>
      <c r="F27" s="74" t="s">
        <v>913</v>
      </c>
      <c r="G27" s="13" t="s">
        <v>1129</v>
      </c>
      <c r="H27" s="13" t="s">
        <v>1567</v>
      </c>
      <c r="I27" s="262" t="s">
        <v>729</v>
      </c>
      <c r="J27" s="13">
        <v>1</v>
      </c>
      <c r="K27" s="192"/>
      <c r="L27" s="14"/>
    </row>
    <row r="28" spans="1:12" ht="18" customHeight="1">
      <c r="A28" s="14"/>
      <c r="B28" s="192"/>
      <c r="C28" s="213"/>
      <c r="D28" s="197"/>
      <c r="E28" s="14"/>
      <c r="F28" s="74" t="s">
        <v>1494</v>
      </c>
      <c r="G28" s="13" t="s">
        <v>1129</v>
      </c>
      <c r="H28" s="13" t="s">
        <v>487</v>
      </c>
      <c r="I28" s="262"/>
      <c r="J28" s="13">
        <v>1</v>
      </c>
      <c r="K28" s="192"/>
      <c r="L28" s="14"/>
    </row>
    <row r="29" spans="1:12" ht="18" customHeight="1">
      <c r="A29" s="14"/>
      <c r="B29" s="192"/>
      <c r="C29" s="213"/>
      <c r="D29" s="197"/>
      <c r="E29" s="14"/>
      <c r="F29" s="74" t="s">
        <v>853</v>
      </c>
      <c r="G29" s="13" t="s">
        <v>1129</v>
      </c>
      <c r="H29" s="13" t="s">
        <v>1562</v>
      </c>
      <c r="I29" s="262" t="s">
        <v>966</v>
      </c>
      <c r="J29" s="13">
        <v>1</v>
      </c>
      <c r="K29" s="192"/>
      <c r="L29" s="14"/>
    </row>
    <row r="30" spans="1:12" ht="18" customHeight="1">
      <c r="A30" s="14"/>
      <c r="B30" s="192"/>
      <c r="C30" s="213"/>
      <c r="D30" s="197"/>
      <c r="E30" s="14"/>
      <c r="F30" s="74" t="s">
        <v>1088</v>
      </c>
      <c r="G30" s="13" t="s">
        <v>1129</v>
      </c>
      <c r="H30" s="13" t="s">
        <v>487</v>
      </c>
      <c r="I30" s="262"/>
      <c r="J30" s="13">
        <v>1</v>
      </c>
      <c r="K30" s="192"/>
      <c r="L30" s="14"/>
    </row>
    <row r="31" spans="1:12" ht="18" customHeight="1">
      <c r="A31" s="14"/>
      <c r="B31" s="192"/>
      <c r="C31" s="213"/>
      <c r="D31" s="197"/>
      <c r="E31" s="14"/>
      <c r="F31" s="74" t="s">
        <v>1495</v>
      </c>
      <c r="G31" s="13" t="s">
        <v>1129</v>
      </c>
      <c r="H31" s="13" t="s">
        <v>1543</v>
      </c>
      <c r="I31" s="262" t="s">
        <v>1570</v>
      </c>
      <c r="J31" s="13">
        <v>1</v>
      </c>
      <c r="K31" s="192"/>
      <c r="L31" s="14"/>
    </row>
    <row r="32" spans="1:12" ht="18" customHeight="1">
      <c r="A32" s="14"/>
      <c r="B32" s="192"/>
      <c r="C32" s="213"/>
      <c r="D32" s="197"/>
      <c r="E32" s="14"/>
      <c r="F32" s="74" t="s">
        <v>1496</v>
      </c>
      <c r="G32" s="13" t="s">
        <v>1129</v>
      </c>
      <c r="H32" s="13" t="s">
        <v>487</v>
      </c>
      <c r="I32" s="262"/>
      <c r="J32" s="13">
        <v>1</v>
      </c>
      <c r="K32" s="192"/>
      <c r="L32" s="14"/>
    </row>
    <row r="33" spans="1:12" ht="18" customHeight="1">
      <c r="A33" s="14"/>
      <c r="B33" s="192"/>
      <c r="C33" s="213"/>
      <c r="D33" s="197"/>
      <c r="E33" s="14"/>
      <c r="F33" s="26" t="s">
        <v>1497</v>
      </c>
      <c r="G33" s="12" t="s">
        <v>1568</v>
      </c>
      <c r="H33" s="12" t="s">
        <v>1348</v>
      </c>
      <c r="I33" s="265" t="s">
        <v>1569</v>
      </c>
      <c r="J33" s="12">
        <v>6</v>
      </c>
      <c r="K33" s="192"/>
      <c r="L33" s="14"/>
    </row>
    <row r="34" spans="1:12" ht="18" customHeight="1">
      <c r="A34" s="50"/>
      <c r="B34" s="193"/>
      <c r="C34" s="214"/>
      <c r="D34" s="77"/>
      <c r="E34" s="50"/>
      <c r="F34" s="241" t="s">
        <v>1498</v>
      </c>
      <c r="G34" s="15" t="s">
        <v>1571</v>
      </c>
      <c r="H34" s="15" t="s">
        <v>846</v>
      </c>
      <c r="I34" s="263"/>
      <c r="J34" s="15">
        <v>1</v>
      </c>
      <c r="K34" s="193"/>
      <c r="L34" s="50"/>
    </row>
    <row r="35" spans="1:12" ht="18" customHeight="1">
      <c r="A35" s="188">
        <f>A4+1</f>
        <v>2</v>
      </c>
      <c r="B35" s="191" t="s">
        <v>1466</v>
      </c>
      <c r="C35" s="210" t="s">
        <v>1468</v>
      </c>
      <c r="D35" s="197"/>
      <c r="E35" s="14"/>
      <c r="F35" s="230" t="s">
        <v>1500</v>
      </c>
      <c r="G35" s="189" t="s">
        <v>326</v>
      </c>
      <c r="H35" s="189" t="s">
        <v>560</v>
      </c>
      <c r="I35" s="264"/>
      <c r="J35" s="189">
        <v>1</v>
      </c>
      <c r="K35" s="191" t="s">
        <v>1030</v>
      </c>
      <c r="L35" s="191" t="s">
        <v>1574</v>
      </c>
    </row>
    <row r="36" spans="1:12" ht="18" customHeight="1">
      <c r="A36" s="14"/>
      <c r="B36" s="192"/>
      <c r="C36" s="25"/>
      <c r="D36" s="197"/>
      <c r="E36" s="14"/>
      <c r="F36" s="74" t="s">
        <v>1501</v>
      </c>
      <c r="G36" s="13" t="s">
        <v>326</v>
      </c>
      <c r="H36" s="13" t="s">
        <v>487</v>
      </c>
      <c r="I36" s="262"/>
      <c r="J36" s="13">
        <v>10</v>
      </c>
      <c r="K36" s="192"/>
      <c r="L36" s="14"/>
    </row>
    <row r="37" spans="1:12" ht="18" customHeight="1">
      <c r="A37" s="14"/>
      <c r="B37" s="192"/>
      <c r="C37" s="25"/>
      <c r="D37" s="197"/>
      <c r="E37" s="14"/>
      <c r="F37" s="74" t="s">
        <v>1500</v>
      </c>
      <c r="G37" s="13" t="s">
        <v>326</v>
      </c>
      <c r="H37" s="13" t="s">
        <v>656</v>
      </c>
      <c r="I37" s="262"/>
      <c r="J37" s="13">
        <v>1</v>
      </c>
      <c r="K37" s="192"/>
      <c r="L37" s="14"/>
    </row>
    <row r="38" spans="1:12" ht="18" customHeight="1">
      <c r="A38" s="14"/>
      <c r="B38" s="192"/>
      <c r="C38" s="25"/>
      <c r="D38" s="197"/>
      <c r="E38" s="14"/>
      <c r="F38" s="74" t="s">
        <v>1501</v>
      </c>
      <c r="G38" s="13" t="s">
        <v>326</v>
      </c>
      <c r="H38" s="13" t="s">
        <v>487</v>
      </c>
      <c r="I38" s="262"/>
      <c r="J38" s="13">
        <v>9</v>
      </c>
      <c r="K38" s="192"/>
      <c r="L38" s="14"/>
    </row>
    <row r="39" spans="1:12" ht="18" customHeight="1">
      <c r="A39" s="14"/>
      <c r="B39" s="192"/>
      <c r="C39" s="25"/>
      <c r="D39" s="197"/>
      <c r="E39" s="14"/>
      <c r="F39" s="74" t="s">
        <v>1500</v>
      </c>
      <c r="G39" s="13" t="s">
        <v>326</v>
      </c>
      <c r="H39" s="13" t="s">
        <v>272</v>
      </c>
      <c r="I39" s="262"/>
      <c r="J39" s="13">
        <v>1</v>
      </c>
      <c r="K39" s="192"/>
      <c r="L39" s="14"/>
    </row>
    <row r="40" spans="1:12" ht="18" customHeight="1">
      <c r="A40" s="14"/>
      <c r="B40" s="192"/>
      <c r="C40" s="25"/>
      <c r="D40" s="197"/>
      <c r="E40" s="14"/>
      <c r="F40" s="74" t="s">
        <v>1501</v>
      </c>
      <c r="G40" s="13" t="s">
        <v>326</v>
      </c>
      <c r="H40" s="13" t="s">
        <v>487</v>
      </c>
      <c r="I40" s="262"/>
      <c r="J40" s="13">
        <v>3</v>
      </c>
      <c r="K40" s="192"/>
      <c r="L40" s="14"/>
    </row>
    <row r="41" spans="1:12" ht="18" customHeight="1">
      <c r="A41" s="14"/>
      <c r="B41" s="192"/>
      <c r="C41" s="25"/>
      <c r="D41" s="197"/>
      <c r="E41" s="14"/>
      <c r="F41" s="74" t="s">
        <v>1465</v>
      </c>
      <c r="G41" s="13" t="s">
        <v>443</v>
      </c>
      <c r="H41" s="13" t="s">
        <v>1343</v>
      </c>
      <c r="I41" s="262"/>
      <c r="J41" s="13">
        <v>1</v>
      </c>
      <c r="K41" s="192"/>
      <c r="L41" s="14"/>
    </row>
    <row r="42" spans="1:12" ht="18" customHeight="1">
      <c r="A42" s="14"/>
      <c r="B42" s="192"/>
      <c r="C42" s="25"/>
      <c r="D42" s="197"/>
      <c r="E42" s="14"/>
      <c r="F42" s="74" t="s">
        <v>1502</v>
      </c>
      <c r="G42" s="13" t="s">
        <v>520</v>
      </c>
      <c r="H42" s="13" t="s">
        <v>1504</v>
      </c>
      <c r="I42" s="262"/>
      <c r="J42" s="13">
        <v>1</v>
      </c>
      <c r="K42" s="192"/>
      <c r="L42" s="14"/>
    </row>
    <row r="43" spans="1:12" ht="18" customHeight="1">
      <c r="A43" s="14"/>
      <c r="B43" s="192"/>
      <c r="C43" s="25"/>
      <c r="D43" s="197"/>
      <c r="E43" s="14"/>
      <c r="F43" s="74" t="s">
        <v>1503</v>
      </c>
      <c r="G43" s="13" t="s">
        <v>1373</v>
      </c>
      <c r="H43" s="13" t="s">
        <v>1507</v>
      </c>
      <c r="I43" s="262"/>
      <c r="J43" s="13">
        <v>9</v>
      </c>
      <c r="K43" s="192"/>
      <c r="L43" s="14"/>
    </row>
    <row r="44" spans="1:12" ht="18" customHeight="1">
      <c r="A44" s="14"/>
      <c r="B44" s="192"/>
      <c r="C44" s="25"/>
      <c r="D44" s="197"/>
      <c r="E44" s="14"/>
      <c r="F44" s="74" t="s">
        <v>1503</v>
      </c>
      <c r="G44" s="13" t="s">
        <v>1373</v>
      </c>
      <c r="H44" s="13" t="s">
        <v>1508</v>
      </c>
      <c r="I44" s="262"/>
      <c r="J44" s="13">
        <v>7</v>
      </c>
      <c r="K44" s="192"/>
      <c r="L44" s="14"/>
    </row>
    <row r="45" spans="1:12" ht="18" customHeight="1">
      <c r="A45" s="14"/>
      <c r="B45" s="192"/>
      <c r="C45" s="25"/>
      <c r="D45" s="197"/>
      <c r="E45" s="14"/>
      <c r="F45" s="74" t="s">
        <v>1503</v>
      </c>
      <c r="G45" s="13" t="s">
        <v>1373</v>
      </c>
      <c r="H45" s="13" t="s">
        <v>849</v>
      </c>
      <c r="I45" s="262"/>
      <c r="J45" s="13">
        <v>3</v>
      </c>
      <c r="K45" s="192"/>
      <c r="L45" s="14"/>
    </row>
    <row r="46" spans="1:12" ht="13.5" customHeight="1">
      <c r="A46" s="188">
        <f>A35+1</f>
        <v>3</v>
      </c>
      <c r="B46" s="194" t="s">
        <v>1379</v>
      </c>
      <c r="C46" s="215" t="s">
        <v>814</v>
      </c>
      <c r="D46" s="230"/>
      <c r="E46" s="189"/>
      <c r="F46" s="230" t="s">
        <v>60</v>
      </c>
      <c r="G46" s="189" t="s">
        <v>443</v>
      </c>
      <c r="H46" s="189" t="s">
        <v>1292</v>
      </c>
      <c r="I46" s="264"/>
      <c r="J46" s="189">
        <v>1</v>
      </c>
      <c r="K46" s="188" t="s">
        <v>516</v>
      </c>
      <c r="L46" s="188"/>
    </row>
    <row r="47" spans="1:12">
      <c r="A47" s="14"/>
      <c r="B47" s="44"/>
      <c r="C47" s="216"/>
      <c r="D47" s="74"/>
      <c r="E47" s="13"/>
      <c r="F47" s="74" t="s">
        <v>794</v>
      </c>
      <c r="G47" s="13" t="s">
        <v>443</v>
      </c>
      <c r="H47" s="13" t="s">
        <v>1294</v>
      </c>
      <c r="I47" s="262" t="s">
        <v>782</v>
      </c>
      <c r="J47" s="13">
        <v>9</v>
      </c>
      <c r="K47" s="14"/>
      <c r="L47" s="14"/>
    </row>
    <row r="48" spans="1:12">
      <c r="A48" s="14"/>
      <c r="B48" s="44"/>
      <c r="C48" s="216"/>
      <c r="D48" s="74"/>
      <c r="E48" s="13"/>
      <c r="F48" s="74"/>
      <c r="G48" s="13"/>
      <c r="H48" s="13"/>
      <c r="I48" s="262"/>
      <c r="J48" s="13"/>
      <c r="K48" s="14"/>
      <c r="L48" s="14"/>
    </row>
    <row r="49" spans="1:12">
      <c r="A49" s="14"/>
      <c r="B49" s="44"/>
      <c r="C49" s="216"/>
      <c r="D49" s="74"/>
      <c r="E49" s="13"/>
      <c r="F49" s="74" t="s">
        <v>60</v>
      </c>
      <c r="G49" s="13" t="s">
        <v>443</v>
      </c>
      <c r="H49" s="13" t="s">
        <v>1295</v>
      </c>
      <c r="I49" s="262"/>
      <c r="J49" s="13">
        <v>1</v>
      </c>
      <c r="K49" s="14"/>
      <c r="L49" s="14"/>
    </row>
    <row r="50" spans="1:12">
      <c r="A50" s="14"/>
      <c r="B50" s="44"/>
      <c r="C50" s="216"/>
      <c r="D50" s="74"/>
      <c r="E50" s="13"/>
      <c r="F50" s="74" t="s">
        <v>794</v>
      </c>
      <c r="G50" s="13" t="s">
        <v>443</v>
      </c>
      <c r="H50" s="13" t="s">
        <v>1296</v>
      </c>
      <c r="I50" s="262" t="s">
        <v>782</v>
      </c>
      <c r="J50" s="13">
        <v>4</v>
      </c>
      <c r="K50" s="14"/>
      <c r="L50" s="14"/>
    </row>
    <row r="51" spans="1:12">
      <c r="A51" s="14"/>
      <c r="B51" s="44"/>
      <c r="C51" s="216"/>
      <c r="D51" s="74"/>
      <c r="E51" s="13"/>
      <c r="F51" s="74"/>
      <c r="G51" s="13"/>
      <c r="H51" s="13"/>
      <c r="I51" s="262"/>
      <c r="J51" s="13"/>
      <c r="K51" s="14"/>
      <c r="L51" s="14"/>
    </row>
    <row r="52" spans="1:12">
      <c r="A52" s="14"/>
      <c r="B52" s="44"/>
      <c r="C52" s="216"/>
      <c r="D52" s="74"/>
      <c r="E52" s="13"/>
      <c r="F52" s="74" t="s">
        <v>60</v>
      </c>
      <c r="G52" s="13" t="s">
        <v>443</v>
      </c>
      <c r="H52" s="13" t="s">
        <v>1295</v>
      </c>
      <c r="I52" s="262"/>
      <c r="J52" s="13">
        <v>1</v>
      </c>
      <c r="K52" s="14"/>
      <c r="L52" s="14"/>
    </row>
    <row r="53" spans="1:12">
      <c r="A53" s="14"/>
      <c r="B53" s="44"/>
      <c r="C53" s="216"/>
      <c r="D53" s="74"/>
      <c r="E53" s="13"/>
      <c r="F53" s="74" t="s">
        <v>794</v>
      </c>
      <c r="G53" s="13" t="s">
        <v>443</v>
      </c>
      <c r="H53" s="13" t="s">
        <v>1297</v>
      </c>
      <c r="I53" s="262" t="s">
        <v>782</v>
      </c>
      <c r="J53" s="13">
        <v>2</v>
      </c>
      <c r="K53" s="14"/>
      <c r="L53" s="14"/>
    </row>
    <row r="54" spans="1:12">
      <c r="A54" s="14"/>
      <c r="B54" s="44"/>
      <c r="C54" s="216"/>
      <c r="D54" s="74"/>
      <c r="E54" s="13"/>
      <c r="F54" s="74" t="s">
        <v>794</v>
      </c>
      <c r="G54" s="13" t="s">
        <v>443</v>
      </c>
      <c r="H54" s="13" t="s">
        <v>1294</v>
      </c>
      <c r="I54" s="262" t="s">
        <v>782</v>
      </c>
      <c r="J54" s="13">
        <v>2</v>
      </c>
      <c r="K54" s="14"/>
      <c r="L54" s="14"/>
    </row>
    <row r="55" spans="1:12">
      <c r="A55" s="14"/>
      <c r="B55" s="44"/>
      <c r="C55" s="216"/>
      <c r="D55" s="74"/>
      <c r="E55" s="13"/>
      <c r="F55" s="74"/>
      <c r="G55" s="13"/>
      <c r="H55" s="13"/>
      <c r="I55" s="262"/>
      <c r="J55" s="13"/>
      <c r="K55" s="14"/>
      <c r="L55" s="14"/>
    </row>
    <row r="56" spans="1:12">
      <c r="A56" s="14"/>
      <c r="B56" s="44"/>
      <c r="C56" s="216"/>
      <c r="D56" s="74"/>
      <c r="E56" s="13"/>
      <c r="F56" s="74" t="s">
        <v>60</v>
      </c>
      <c r="G56" s="13" t="s">
        <v>443</v>
      </c>
      <c r="H56" s="13" t="s">
        <v>930</v>
      </c>
      <c r="I56" s="262"/>
      <c r="J56" s="13">
        <v>1</v>
      </c>
      <c r="K56" s="14"/>
      <c r="L56" s="14"/>
    </row>
    <row r="57" spans="1:12">
      <c r="A57" s="14"/>
      <c r="B57" s="44"/>
      <c r="C57" s="216"/>
      <c r="D57" s="74"/>
      <c r="E57" s="13"/>
      <c r="F57" s="74" t="s">
        <v>794</v>
      </c>
      <c r="G57" s="13" t="s">
        <v>443</v>
      </c>
      <c r="H57" s="13" t="s">
        <v>1294</v>
      </c>
      <c r="I57" s="262" t="s">
        <v>782</v>
      </c>
      <c r="J57" s="13">
        <v>2</v>
      </c>
      <c r="K57" s="14"/>
      <c r="L57" s="14"/>
    </row>
    <row r="58" spans="1:12">
      <c r="A58" s="14"/>
      <c r="B58" s="44"/>
      <c r="C58" s="216"/>
      <c r="D58" s="74"/>
      <c r="E58" s="13"/>
      <c r="F58" s="74" t="s">
        <v>742</v>
      </c>
      <c r="G58" s="13" t="s">
        <v>443</v>
      </c>
      <c r="H58" s="13" t="s">
        <v>1298</v>
      </c>
      <c r="I58" s="262" t="s">
        <v>782</v>
      </c>
      <c r="J58" s="13">
        <v>3</v>
      </c>
      <c r="K58" s="14"/>
      <c r="L58" s="14"/>
    </row>
    <row r="59" spans="1:12">
      <c r="A59" s="14"/>
      <c r="B59" s="44"/>
      <c r="C59" s="216"/>
      <c r="D59" s="74"/>
      <c r="E59" s="13"/>
      <c r="F59" s="74"/>
      <c r="G59" s="13"/>
      <c r="H59" s="13"/>
      <c r="I59" s="262"/>
      <c r="J59" s="13"/>
      <c r="K59" s="14"/>
      <c r="L59" s="14"/>
    </row>
    <row r="60" spans="1:12">
      <c r="A60" s="14"/>
      <c r="B60" s="44"/>
      <c r="C60" s="216"/>
      <c r="D60" s="74"/>
      <c r="E60" s="13"/>
      <c r="F60" s="74" t="s">
        <v>60</v>
      </c>
      <c r="G60" s="13" t="s">
        <v>443</v>
      </c>
      <c r="H60" s="13" t="s">
        <v>930</v>
      </c>
      <c r="I60" s="262"/>
      <c r="J60" s="13">
        <v>1</v>
      </c>
      <c r="K60" s="14"/>
      <c r="L60" s="14"/>
    </row>
    <row r="61" spans="1:12">
      <c r="A61" s="14"/>
      <c r="B61" s="44"/>
      <c r="C61" s="216"/>
      <c r="D61" s="74"/>
      <c r="E61" s="13"/>
      <c r="F61" s="74" t="s">
        <v>794</v>
      </c>
      <c r="G61" s="13" t="s">
        <v>443</v>
      </c>
      <c r="H61" s="13" t="s">
        <v>1299</v>
      </c>
      <c r="I61" s="262" t="s">
        <v>782</v>
      </c>
      <c r="J61" s="13">
        <v>3</v>
      </c>
      <c r="K61" s="14"/>
      <c r="L61" s="14"/>
    </row>
    <row r="62" spans="1:12">
      <c r="A62" s="14"/>
      <c r="B62" s="44"/>
      <c r="C62" s="216"/>
      <c r="D62" s="74"/>
      <c r="E62" s="13"/>
      <c r="F62" s="74"/>
      <c r="G62" s="13"/>
      <c r="H62" s="13"/>
      <c r="I62" s="262"/>
      <c r="J62" s="13"/>
      <c r="K62" s="14"/>
      <c r="L62" s="14"/>
    </row>
    <row r="63" spans="1:12">
      <c r="A63" s="14"/>
      <c r="B63" s="44"/>
      <c r="C63" s="216"/>
      <c r="D63" s="74"/>
      <c r="E63" s="13"/>
      <c r="F63" s="74" t="s">
        <v>60</v>
      </c>
      <c r="G63" s="13" t="s">
        <v>443</v>
      </c>
      <c r="H63" s="13" t="s">
        <v>1295</v>
      </c>
      <c r="I63" s="262"/>
      <c r="J63" s="13">
        <v>1</v>
      </c>
      <c r="K63" s="14"/>
      <c r="L63" s="14"/>
    </row>
    <row r="64" spans="1:12">
      <c r="A64" s="14"/>
      <c r="B64" s="44"/>
      <c r="C64" s="216"/>
      <c r="D64" s="74"/>
      <c r="E64" s="13"/>
      <c r="F64" s="74" t="s">
        <v>794</v>
      </c>
      <c r="G64" s="13" t="s">
        <v>443</v>
      </c>
      <c r="H64" s="13" t="s">
        <v>1299</v>
      </c>
      <c r="I64" s="262" t="s">
        <v>782</v>
      </c>
      <c r="J64" s="13">
        <v>6</v>
      </c>
      <c r="K64" s="14"/>
      <c r="L64" s="14"/>
    </row>
    <row r="65" spans="1:12">
      <c r="A65" s="14"/>
      <c r="B65" s="44"/>
      <c r="C65" s="216"/>
      <c r="D65" s="74"/>
      <c r="E65" s="13"/>
      <c r="F65" s="74"/>
      <c r="G65" s="13"/>
      <c r="H65" s="13"/>
      <c r="I65" s="262"/>
      <c r="J65" s="13"/>
      <c r="K65" s="14"/>
      <c r="L65" s="14"/>
    </row>
    <row r="66" spans="1:12">
      <c r="A66" s="14"/>
      <c r="B66" s="44"/>
      <c r="C66" s="216"/>
      <c r="D66" s="74"/>
      <c r="E66" s="13"/>
      <c r="F66" s="74" t="s">
        <v>1300</v>
      </c>
      <c r="G66" s="13" t="s">
        <v>443</v>
      </c>
      <c r="H66" s="13" t="s">
        <v>706</v>
      </c>
      <c r="I66" s="262"/>
      <c r="J66" s="13" t="s">
        <v>899</v>
      </c>
      <c r="K66" s="14"/>
      <c r="L66" s="14"/>
    </row>
    <row r="67" spans="1:12">
      <c r="A67" s="14"/>
      <c r="B67" s="44"/>
      <c r="C67" s="216"/>
      <c r="D67" s="74"/>
      <c r="E67" s="13"/>
      <c r="F67" s="74" t="s">
        <v>60</v>
      </c>
      <c r="G67" s="13" t="s">
        <v>443</v>
      </c>
      <c r="H67" s="13" t="s">
        <v>1302</v>
      </c>
      <c r="I67" s="262"/>
      <c r="J67" s="13">
        <v>1</v>
      </c>
      <c r="K67" s="14"/>
      <c r="L67" s="14"/>
    </row>
    <row r="68" spans="1:12">
      <c r="A68" s="14"/>
      <c r="B68" s="44"/>
      <c r="C68" s="216"/>
      <c r="D68" s="74"/>
      <c r="E68" s="13"/>
      <c r="F68" s="74" t="s">
        <v>794</v>
      </c>
      <c r="G68" s="13" t="s">
        <v>443</v>
      </c>
      <c r="H68" s="13" t="s">
        <v>1079</v>
      </c>
      <c r="I68" s="262" t="s">
        <v>782</v>
      </c>
      <c r="J68" s="13">
        <v>2</v>
      </c>
      <c r="K68" s="14"/>
      <c r="L68" s="14"/>
    </row>
    <row r="69" spans="1:12">
      <c r="A69" s="14"/>
      <c r="B69" s="44"/>
      <c r="C69" s="216"/>
      <c r="D69" s="74"/>
      <c r="E69" s="13"/>
      <c r="F69" s="74"/>
      <c r="G69" s="13"/>
      <c r="H69" s="13"/>
      <c r="I69" s="262"/>
      <c r="J69" s="13"/>
      <c r="K69" s="14"/>
      <c r="L69" s="14"/>
    </row>
    <row r="70" spans="1:12">
      <c r="A70" s="14"/>
      <c r="B70" s="44"/>
      <c r="C70" s="216"/>
      <c r="D70" s="74"/>
      <c r="E70" s="13"/>
      <c r="F70" s="74" t="s">
        <v>1300</v>
      </c>
      <c r="G70" s="13" t="s">
        <v>443</v>
      </c>
      <c r="H70" s="13" t="s">
        <v>1303</v>
      </c>
      <c r="I70" s="262"/>
      <c r="J70" s="13" t="s">
        <v>899</v>
      </c>
      <c r="K70" s="14"/>
      <c r="L70" s="14"/>
    </row>
    <row r="71" spans="1:12">
      <c r="A71" s="14"/>
      <c r="B71" s="44"/>
      <c r="C71" s="216"/>
      <c r="D71" s="74"/>
      <c r="E71" s="13"/>
      <c r="F71" s="74" t="s">
        <v>60</v>
      </c>
      <c r="G71" s="13" t="s">
        <v>443</v>
      </c>
      <c r="H71" s="13" t="s">
        <v>1305</v>
      </c>
      <c r="I71" s="262"/>
      <c r="J71" s="13">
        <v>1</v>
      </c>
      <c r="K71" s="14"/>
      <c r="L71" s="14"/>
    </row>
    <row r="72" spans="1:12">
      <c r="A72" s="14"/>
      <c r="B72" s="44"/>
      <c r="C72" s="216"/>
      <c r="D72" s="74"/>
      <c r="E72" s="13"/>
      <c r="F72" s="74" t="s">
        <v>794</v>
      </c>
      <c r="G72" s="13" t="s">
        <v>443</v>
      </c>
      <c r="H72" s="13" t="s">
        <v>495</v>
      </c>
      <c r="I72" s="262" t="s">
        <v>782</v>
      </c>
      <c r="J72" s="13">
        <v>2</v>
      </c>
      <c r="K72" s="14"/>
      <c r="L72" s="14"/>
    </row>
    <row r="73" spans="1:12">
      <c r="A73" s="14"/>
      <c r="B73" s="44"/>
      <c r="C73" s="216"/>
      <c r="D73" s="74"/>
      <c r="E73" s="13"/>
      <c r="F73" s="74"/>
      <c r="G73" s="13"/>
      <c r="H73" s="13"/>
      <c r="I73" s="262"/>
      <c r="J73" s="13"/>
      <c r="K73" s="14"/>
      <c r="L73" s="14"/>
    </row>
    <row r="74" spans="1:12">
      <c r="A74" s="14"/>
      <c r="B74" s="44"/>
      <c r="C74" s="216"/>
      <c r="D74" s="74"/>
      <c r="E74" s="13"/>
      <c r="F74" s="74" t="s">
        <v>1306</v>
      </c>
      <c r="G74" s="13" t="s">
        <v>443</v>
      </c>
      <c r="H74" s="13" t="s">
        <v>1307</v>
      </c>
      <c r="I74" s="262"/>
      <c r="J74" s="13" t="s">
        <v>899</v>
      </c>
      <c r="K74" s="14"/>
      <c r="L74" s="14"/>
    </row>
    <row r="75" spans="1:12">
      <c r="A75" s="14"/>
      <c r="B75" s="44"/>
      <c r="C75" s="216"/>
      <c r="D75" s="74"/>
      <c r="E75" s="13"/>
      <c r="F75" s="74" t="s">
        <v>60</v>
      </c>
      <c r="G75" s="13" t="s">
        <v>443</v>
      </c>
      <c r="H75" s="13" t="s">
        <v>1305</v>
      </c>
      <c r="I75" s="262"/>
      <c r="J75" s="13">
        <v>1</v>
      </c>
      <c r="K75" s="14"/>
      <c r="L75" s="14"/>
    </row>
    <row r="76" spans="1:12">
      <c r="A76" s="14"/>
      <c r="B76" s="44"/>
      <c r="C76" s="216"/>
      <c r="D76" s="74"/>
      <c r="E76" s="13"/>
      <c r="F76" s="74" t="s">
        <v>794</v>
      </c>
      <c r="G76" s="13" t="s">
        <v>443</v>
      </c>
      <c r="H76" s="13" t="s">
        <v>798</v>
      </c>
      <c r="I76" s="262" t="s">
        <v>782</v>
      </c>
      <c r="J76" s="13">
        <v>1</v>
      </c>
      <c r="K76" s="14"/>
      <c r="L76" s="14"/>
    </row>
    <row r="77" spans="1:12">
      <c r="A77" s="14"/>
      <c r="B77" s="44"/>
      <c r="C77" s="216"/>
      <c r="D77" s="74"/>
      <c r="E77" s="13"/>
      <c r="F77" s="74"/>
      <c r="G77" s="13"/>
      <c r="H77" s="13"/>
      <c r="I77" s="262"/>
      <c r="J77" s="13"/>
      <c r="K77" s="14"/>
      <c r="L77" s="14"/>
    </row>
    <row r="78" spans="1:12">
      <c r="A78" s="14"/>
      <c r="B78" s="44"/>
      <c r="C78" s="216"/>
      <c r="D78" s="74"/>
      <c r="E78" s="13"/>
      <c r="F78" s="74" t="s">
        <v>1306</v>
      </c>
      <c r="G78" s="13" t="s">
        <v>443</v>
      </c>
      <c r="H78" s="13" t="s">
        <v>1246</v>
      </c>
      <c r="I78" s="262"/>
      <c r="J78" s="13" t="s">
        <v>899</v>
      </c>
      <c r="K78" s="14"/>
      <c r="L78" s="14"/>
    </row>
    <row r="79" spans="1:12">
      <c r="A79" s="14"/>
      <c r="B79" s="44"/>
      <c r="C79" s="216"/>
      <c r="D79" s="74"/>
      <c r="E79" s="13"/>
      <c r="F79" s="74" t="s">
        <v>60</v>
      </c>
      <c r="G79" s="13" t="s">
        <v>443</v>
      </c>
      <c r="H79" s="13" t="s">
        <v>1005</v>
      </c>
      <c r="I79" s="262"/>
      <c r="J79" s="13">
        <v>1</v>
      </c>
      <c r="K79" s="14"/>
      <c r="L79" s="14"/>
    </row>
    <row r="80" spans="1:12">
      <c r="A80" s="14"/>
      <c r="B80" s="44"/>
      <c r="C80" s="216"/>
      <c r="D80" s="74"/>
      <c r="E80" s="13"/>
      <c r="F80" s="74" t="s">
        <v>794</v>
      </c>
      <c r="G80" s="13" t="s">
        <v>443</v>
      </c>
      <c r="H80" s="13" t="s">
        <v>495</v>
      </c>
      <c r="I80" s="262" t="s">
        <v>782</v>
      </c>
      <c r="J80" s="13">
        <v>1</v>
      </c>
      <c r="K80" s="14"/>
      <c r="L80" s="14"/>
    </row>
    <row r="81" spans="1:12">
      <c r="A81" s="14"/>
      <c r="B81" s="44"/>
      <c r="C81" s="216"/>
      <c r="D81" s="74"/>
      <c r="E81" s="13"/>
      <c r="F81" s="74"/>
      <c r="G81" s="13"/>
      <c r="H81" s="13"/>
      <c r="I81" s="262"/>
      <c r="J81" s="13"/>
      <c r="K81" s="14"/>
      <c r="L81" s="14"/>
    </row>
    <row r="82" spans="1:12" s="185" customFormat="1">
      <c r="A82" s="14"/>
      <c r="B82" s="44"/>
      <c r="C82" s="216"/>
      <c r="D82" s="74"/>
      <c r="E82" s="13"/>
      <c r="F82" s="74" t="s">
        <v>1306</v>
      </c>
      <c r="G82" s="13" t="s">
        <v>443</v>
      </c>
      <c r="H82" s="13" t="s">
        <v>1309</v>
      </c>
      <c r="I82" s="262"/>
      <c r="J82" s="13" t="s">
        <v>1310</v>
      </c>
      <c r="K82" s="14"/>
      <c r="L82" s="14"/>
    </row>
    <row r="83" spans="1:12" s="185" customFormat="1">
      <c r="A83" s="14"/>
      <c r="B83" s="44"/>
      <c r="C83" s="216"/>
      <c r="D83" s="74"/>
      <c r="E83" s="13"/>
      <c r="F83" s="74" t="s">
        <v>60</v>
      </c>
      <c r="G83" s="13" t="s">
        <v>443</v>
      </c>
      <c r="H83" s="13" t="s">
        <v>1372</v>
      </c>
      <c r="I83" s="262"/>
      <c r="J83" s="13">
        <v>2</v>
      </c>
      <c r="K83" s="14"/>
      <c r="L83" s="14"/>
    </row>
    <row r="84" spans="1:12" s="185" customFormat="1">
      <c r="A84" s="14"/>
      <c r="B84" s="44"/>
      <c r="C84" s="216"/>
      <c r="D84" s="74"/>
      <c r="E84" s="13"/>
      <c r="F84" s="74" t="s">
        <v>589</v>
      </c>
      <c r="G84" s="13" t="s">
        <v>443</v>
      </c>
      <c r="H84" s="13" t="s">
        <v>1311</v>
      </c>
      <c r="I84" s="262"/>
      <c r="J84" s="13">
        <v>2</v>
      </c>
      <c r="K84" s="14"/>
      <c r="L84" s="14"/>
    </row>
    <row r="85" spans="1:12" s="185" customFormat="1">
      <c r="A85" s="14"/>
      <c r="B85" s="44"/>
      <c r="C85" s="216"/>
      <c r="D85" s="74"/>
      <c r="E85" s="13"/>
      <c r="F85" s="74"/>
      <c r="G85" s="13"/>
      <c r="H85" s="13"/>
      <c r="I85" s="262"/>
      <c r="J85" s="13"/>
      <c r="K85" s="14"/>
      <c r="L85" s="14"/>
    </row>
    <row r="86" spans="1:12" s="185" customFormat="1">
      <c r="A86" s="14"/>
      <c r="B86" s="44"/>
      <c r="C86" s="216"/>
      <c r="D86" s="74"/>
      <c r="E86" s="13"/>
      <c r="F86" s="74" t="s">
        <v>1306</v>
      </c>
      <c r="G86" s="13" t="s">
        <v>443</v>
      </c>
      <c r="H86" s="13" t="s">
        <v>1312</v>
      </c>
      <c r="I86" s="262"/>
      <c r="J86" s="13" t="s">
        <v>899</v>
      </c>
      <c r="K86" s="14"/>
      <c r="L86" s="14"/>
    </row>
    <row r="87" spans="1:12" s="185" customFormat="1">
      <c r="A87" s="14"/>
      <c r="B87" s="44"/>
      <c r="C87" s="216"/>
      <c r="D87" s="74"/>
      <c r="E87" s="13"/>
      <c r="F87" s="74" t="s">
        <v>60</v>
      </c>
      <c r="G87" s="13" t="s">
        <v>443</v>
      </c>
      <c r="H87" s="13" t="s">
        <v>1313</v>
      </c>
      <c r="I87" s="262"/>
      <c r="J87" s="13">
        <v>1</v>
      </c>
      <c r="K87" s="14"/>
      <c r="L87" s="14"/>
    </row>
    <row r="88" spans="1:12" s="185" customFormat="1">
      <c r="A88" s="14"/>
      <c r="B88" s="44"/>
      <c r="C88" s="216"/>
      <c r="D88" s="74"/>
      <c r="E88" s="13"/>
      <c r="F88" s="74" t="s">
        <v>1314</v>
      </c>
      <c r="G88" s="13" t="s">
        <v>443</v>
      </c>
      <c r="H88" s="13" t="s">
        <v>394</v>
      </c>
      <c r="I88" s="262"/>
      <c r="J88" s="13">
        <v>1</v>
      </c>
      <c r="K88" s="14"/>
      <c r="L88" s="14"/>
    </row>
    <row r="89" spans="1:12">
      <c r="A89" s="14"/>
      <c r="B89" s="44"/>
      <c r="C89" s="216"/>
      <c r="D89" s="74"/>
      <c r="E89" s="13"/>
      <c r="F89" s="74"/>
      <c r="G89" s="13"/>
      <c r="H89" s="13"/>
      <c r="I89" s="262"/>
      <c r="J89" s="13"/>
      <c r="K89" s="14"/>
      <c r="L89" s="14"/>
    </row>
    <row r="90" spans="1:12">
      <c r="A90" s="14"/>
      <c r="B90" s="44"/>
      <c r="C90" s="216"/>
      <c r="D90" s="74"/>
      <c r="E90" s="13"/>
      <c r="F90" s="74" t="s">
        <v>1315</v>
      </c>
      <c r="G90" s="13" t="s">
        <v>443</v>
      </c>
      <c r="H90" s="13" t="s">
        <v>1317</v>
      </c>
      <c r="I90" s="262"/>
      <c r="J90" s="13" t="s">
        <v>1319</v>
      </c>
      <c r="K90" s="14"/>
      <c r="L90" s="14"/>
    </row>
    <row r="91" spans="1:12">
      <c r="A91" s="14"/>
      <c r="B91" s="44"/>
      <c r="C91" s="216"/>
      <c r="D91" s="74"/>
      <c r="E91" s="13"/>
      <c r="F91" s="74" t="s">
        <v>60</v>
      </c>
      <c r="G91" s="13" t="s">
        <v>443</v>
      </c>
      <c r="H91" s="13" t="s">
        <v>1320</v>
      </c>
      <c r="I91" s="262"/>
      <c r="J91" s="13">
        <v>5</v>
      </c>
      <c r="K91" s="14"/>
      <c r="L91" s="14"/>
    </row>
    <row r="92" spans="1:12">
      <c r="A92" s="14"/>
      <c r="B92" s="44"/>
      <c r="C92" s="216"/>
      <c r="D92" s="74"/>
      <c r="E92" s="13"/>
      <c r="F92" s="74" t="s">
        <v>1322</v>
      </c>
      <c r="G92" s="13" t="s">
        <v>443</v>
      </c>
      <c r="H92" s="13" t="s">
        <v>758</v>
      </c>
      <c r="I92" s="262"/>
      <c r="J92" s="13">
        <v>5</v>
      </c>
      <c r="K92" s="14"/>
      <c r="L92" s="14"/>
    </row>
    <row r="93" spans="1:12">
      <c r="A93" s="14"/>
      <c r="B93" s="44"/>
      <c r="C93" s="216"/>
      <c r="D93" s="231"/>
      <c r="E93" s="231"/>
      <c r="F93" s="231"/>
      <c r="G93" s="231"/>
      <c r="H93" s="231"/>
      <c r="I93" s="231"/>
      <c r="J93" s="231"/>
      <c r="K93" s="14"/>
      <c r="L93" s="14"/>
    </row>
    <row r="94" spans="1:12">
      <c r="A94" s="14"/>
      <c r="B94" s="44"/>
      <c r="C94" s="216"/>
      <c r="D94" s="23"/>
      <c r="E94" s="13"/>
      <c r="F94" s="74" t="s">
        <v>1325</v>
      </c>
      <c r="G94" s="13" t="s">
        <v>443</v>
      </c>
      <c r="H94" s="13" t="s">
        <v>1326</v>
      </c>
      <c r="I94" s="23"/>
      <c r="J94" s="13">
        <v>2</v>
      </c>
      <c r="K94" s="14"/>
      <c r="L94" s="14"/>
    </row>
    <row r="95" spans="1:12">
      <c r="A95" s="14"/>
      <c r="B95" s="44"/>
      <c r="C95" s="216"/>
      <c r="D95" s="23"/>
      <c r="E95" s="13"/>
      <c r="F95" s="74" t="s">
        <v>1325</v>
      </c>
      <c r="G95" s="13" t="s">
        <v>443</v>
      </c>
      <c r="H95" s="13" t="s">
        <v>1327</v>
      </c>
      <c r="I95" s="23"/>
      <c r="J95" s="13">
        <v>1</v>
      </c>
      <c r="K95" s="14"/>
      <c r="L95" s="14"/>
    </row>
    <row r="96" spans="1:12">
      <c r="A96" s="14"/>
      <c r="B96" s="44"/>
      <c r="C96" s="216"/>
      <c r="D96" s="23"/>
      <c r="E96" s="13"/>
      <c r="F96" s="74" t="s">
        <v>1329</v>
      </c>
      <c r="G96" s="13" t="s">
        <v>443</v>
      </c>
      <c r="H96" s="13" t="s">
        <v>1330</v>
      </c>
      <c r="I96" s="23"/>
      <c r="J96" s="13">
        <v>1</v>
      </c>
      <c r="K96" s="14"/>
      <c r="L96" s="14"/>
    </row>
    <row r="97" spans="1:12">
      <c r="A97" s="14"/>
      <c r="B97" s="44"/>
      <c r="C97" s="216"/>
      <c r="D97" s="232"/>
      <c r="E97" s="232"/>
      <c r="F97" s="74" t="s">
        <v>1329</v>
      </c>
      <c r="G97" s="13" t="s">
        <v>443</v>
      </c>
      <c r="H97" s="103" t="s">
        <v>1223</v>
      </c>
      <c r="I97" s="232"/>
      <c r="J97" s="103">
        <v>2</v>
      </c>
      <c r="K97" s="14"/>
      <c r="L97" s="14"/>
    </row>
    <row r="98" spans="1:12">
      <c r="A98" s="14"/>
      <c r="B98" s="44"/>
      <c r="C98" s="216"/>
      <c r="D98" s="232"/>
      <c r="E98" s="232"/>
      <c r="F98" s="74" t="s">
        <v>1329</v>
      </c>
      <c r="G98" s="13" t="s">
        <v>443</v>
      </c>
      <c r="H98" s="103" t="s">
        <v>1331</v>
      </c>
      <c r="I98" s="232"/>
      <c r="J98" s="103">
        <v>3</v>
      </c>
      <c r="K98" s="14"/>
      <c r="L98" s="14"/>
    </row>
    <row r="99" spans="1:12">
      <c r="A99" s="14"/>
      <c r="B99" s="44"/>
      <c r="C99" s="216"/>
      <c r="D99" s="23"/>
      <c r="E99" s="13"/>
      <c r="F99" s="74" t="s">
        <v>1329</v>
      </c>
      <c r="G99" s="13" t="s">
        <v>443</v>
      </c>
      <c r="H99" s="103" t="s">
        <v>390</v>
      </c>
      <c r="I99" s="23"/>
      <c r="J99" s="13">
        <v>5</v>
      </c>
      <c r="K99" s="14"/>
      <c r="L99" s="14"/>
    </row>
    <row r="100" spans="1:12">
      <c r="A100" s="14"/>
      <c r="B100" s="44"/>
      <c r="C100" s="216"/>
      <c r="D100" s="23"/>
      <c r="E100" s="13"/>
      <c r="F100" s="74" t="s">
        <v>100</v>
      </c>
      <c r="G100" s="13" t="s">
        <v>443</v>
      </c>
      <c r="H100" s="13" t="s">
        <v>1335</v>
      </c>
      <c r="I100" s="23"/>
      <c r="J100" s="13">
        <v>4</v>
      </c>
      <c r="K100" s="14"/>
      <c r="L100" s="14"/>
    </row>
    <row r="101" spans="1:12">
      <c r="A101" s="14"/>
      <c r="B101" s="44"/>
      <c r="C101" s="216"/>
      <c r="D101" s="23"/>
      <c r="E101" s="13"/>
      <c r="F101" s="74" t="s">
        <v>100</v>
      </c>
      <c r="G101" s="13" t="s">
        <v>443</v>
      </c>
      <c r="H101" s="13" t="s">
        <v>1039</v>
      </c>
      <c r="I101" s="23"/>
      <c r="J101" s="13">
        <v>1</v>
      </c>
      <c r="K101" s="14"/>
      <c r="L101" s="14"/>
    </row>
    <row r="102" spans="1:12">
      <c r="A102" s="14"/>
      <c r="B102" s="44"/>
      <c r="C102" s="216"/>
      <c r="D102" s="23"/>
      <c r="E102" s="13"/>
      <c r="F102" s="74" t="s">
        <v>155</v>
      </c>
      <c r="G102" s="13" t="s">
        <v>443</v>
      </c>
      <c r="H102" s="13" t="s">
        <v>1336</v>
      </c>
      <c r="I102" s="23"/>
      <c r="J102" s="13">
        <v>2</v>
      </c>
      <c r="K102" s="14"/>
      <c r="L102" s="14"/>
    </row>
    <row r="103" spans="1:12">
      <c r="A103" s="14"/>
      <c r="B103" s="44"/>
      <c r="C103" s="216"/>
      <c r="D103" s="23"/>
      <c r="E103" s="13"/>
      <c r="F103" s="74" t="s">
        <v>155</v>
      </c>
      <c r="G103" s="13" t="s">
        <v>443</v>
      </c>
      <c r="H103" s="13" t="s">
        <v>355</v>
      </c>
      <c r="I103" s="23"/>
      <c r="J103" s="13">
        <v>5</v>
      </c>
      <c r="K103" s="14"/>
      <c r="L103" s="14"/>
    </row>
    <row r="104" spans="1:12">
      <c r="A104" s="14"/>
      <c r="B104" s="44"/>
      <c r="C104" s="216"/>
      <c r="D104" s="23"/>
      <c r="E104" s="13"/>
      <c r="F104" s="74" t="s">
        <v>155</v>
      </c>
      <c r="G104" s="13" t="s">
        <v>443</v>
      </c>
      <c r="H104" s="13" t="s">
        <v>903</v>
      </c>
      <c r="I104" s="23"/>
      <c r="J104" s="13">
        <v>3</v>
      </c>
      <c r="K104" s="14"/>
      <c r="L104" s="14"/>
    </row>
    <row r="105" spans="1:12">
      <c r="A105" s="14"/>
      <c r="B105" s="44"/>
      <c r="C105" s="216"/>
      <c r="D105" s="23"/>
      <c r="E105" s="13"/>
      <c r="F105" s="74" t="s">
        <v>1337</v>
      </c>
      <c r="G105" s="13" t="s">
        <v>443</v>
      </c>
      <c r="H105" s="13" t="s">
        <v>1338</v>
      </c>
      <c r="I105" s="23"/>
      <c r="J105" s="13">
        <v>2</v>
      </c>
      <c r="K105" s="14"/>
      <c r="L105" s="14"/>
    </row>
    <row r="106" spans="1:12">
      <c r="A106" s="14"/>
      <c r="B106" s="44"/>
      <c r="C106" s="216"/>
      <c r="D106" s="23"/>
      <c r="E106" s="13"/>
      <c r="F106" s="74" t="s">
        <v>1337</v>
      </c>
      <c r="G106" s="13" t="s">
        <v>443</v>
      </c>
      <c r="H106" s="13" t="s">
        <v>1339</v>
      </c>
      <c r="I106" s="23"/>
      <c r="J106" s="13">
        <v>7</v>
      </c>
      <c r="K106" s="14"/>
      <c r="L106" s="14"/>
    </row>
    <row r="107" spans="1:12">
      <c r="A107" s="14"/>
      <c r="B107" s="44"/>
      <c r="C107" s="216"/>
      <c r="D107" s="23"/>
      <c r="E107" s="13"/>
      <c r="F107" s="74" t="s">
        <v>1340</v>
      </c>
      <c r="G107" s="13" t="s">
        <v>443</v>
      </c>
      <c r="H107" s="13" t="s">
        <v>1284</v>
      </c>
      <c r="I107" s="23"/>
      <c r="J107" s="13">
        <v>4</v>
      </c>
      <c r="K107" s="14"/>
      <c r="L107" s="14"/>
    </row>
    <row r="108" spans="1:12">
      <c r="A108" s="14"/>
      <c r="B108" s="44"/>
      <c r="C108" s="216"/>
      <c r="D108" s="23"/>
      <c r="E108" s="13"/>
      <c r="F108" s="74" t="s">
        <v>1342</v>
      </c>
      <c r="G108" s="13" t="s">
        <v>443</v>
      </c>
      <c r="H108" s="13" t="s">
        <v>1344</v>
      </c>
      <c r="I108" s="13"/>
      <c r="J108" s="13">
        <v>4</v>
      </c>
      <c r="K108" s="14"/>
      <c r="L108" s="14"/>
    </row>
    <row r="109" spans="1:12">
      <c r="A109" s="14"/>
      <c r="B109" s="44"/>
      <c r="C109" s="216"/>
      <c r="D109" s="23"/>
      <c r="E109" s="13"/>
      <c r="F109" s="74" t="s">
        <v>1342</v>
      </c>
      <c r="G109" s="13" t="s">
        <v>443</v>
      </c>
      <c r="H109" s="13" t="s">
        <v>1345</v>
      </c>
      <c r="I109" s="13"/>
      <c r="J109" s="13">
        <v>5</v>
      </c>
      <c r="K109" s="14"/>
      <c r="L109" s="14"/>
    </row>
    <row r="110" spans="1:12">
      <c r="A110" s="14"/>
      <c r="B110" s="44"/>
      <c r="C110" s="216"/>
      <c r="D110" s="23"/>
      <c r="E110" s="13"/>
      <c r="F110" s="74" t="s">
        <v>716</v>
      </c>
      <c r="G110" s="13" t="s">
        <v>443</v>
      </c>
      <c r="H110" s="13" t="s">
        <v>1346</v>
      </c>
      <c r="I110" s="13"/>
      <c r="J110" s="13">
        <v>1</v>
      </c>
      <c r="K110" s="14"/>
      <c r="L110" s="14"/>
    </row>
    <row r="111" spans="1:12">
      <c r="A111" s="14"/>
      <c r="B111" s="44"/>
      <c r="C111" s="216"/>
      <c r="D111" s="23"/>
      <c r="E111" s="13"/>
      <c r="F111" s="74" t="s">
        <v>1347</v>
      </c>
      <c r="G111" s="13" t="s">
        <v>443</v>
      </c>
      <c r="H111" s="13" t="s">
        <v>1349</v>
      </c>
      <c r="I111" s="13"/>
      <c r="J111" s="13">
        <v>1</v>
      </c>
      <c r="K111" s="14"/>
      <c r="L111" s="14"/>
    </row>
    <row r="112" spans="1:12">
      <c r="A112" s="50"/>
      <c r="B112" s="195"/>
      <c r="C112" s="217"/>
      <c r="D112" s="233"/>
      <c r="E112" s="15"/>
      <c r="F112" s="241" t="s">
        <v>1347</v>
      </c>
      <c r="G112" s="15" t="s">
        <v>443</v>
      </c>
      <c r="H112" s="15" t="s">
        <v>1350</v>
      </c>
      <c r="I112" s="15"/>
      <c r="J112" s="15">
        <v>1</v>
      </c>
      <c r="K112" s="50"/>
      <c r="L112" s="50"/>
    </row>
    <row r="113" spans="1:12" ht="18" customHeight="1">
      <c r="A113" s="188">
        <f>A46+1</f>
        <v>4</v>
      </c>
      <c r="B113" s="188" t="s">
        <v>1402</v>
      </c>
      <c r="C113" s="210" t="s">
        <v>527</v>
      </c>
      <c r="D113" s="197"/>
      <c r="E113" s="14"/>
      <c r="F113" s="230" t="s">
        <v>1491</v>
      </c>
      <c r="G113" s="189"/>
      <c r="H113" s="255"/>
      <c r="I113" s="264"/>
      <c r="J113" s="189">
        <v>2</v>
      </c>
      <c r="K113" s="191" t="s">
        <v>14</v>
      </c>
      <c r="L113" s="188"/>
    </row>
    <row r="114" spans="1:12" ht="18" customHeight="1">
      <c r="A114" s="14"/>
      <c r="B114" s="14"/>
      <c r="C114" s="25"/>
      <c r="D114" s="197"/>
      <c r="E114" s="14"/>
      <c r="F114" s="27" t="s">
        <v>1542</v>
      </c>
      <c r="G114" s="11" t="s">
        <v>512</v>
      </c>
      <c r="H114" s="255" t="s">
        <v>1544</v>
      </c>
      <c r="I114" s="266"/>
      <c r="J114" s="11"/>
      <c r="K114" s="192"/>
      <c r="L114" s="14"/>
    </row>
    <row r="115" spans="1:12" ht="18" customHeight="1">
      <c r="A115" s="14"/>
      <c r="B115" s="14"/>
      <c r="C115" s="25"/>
      <c r="D115" s="197"/>
      <c r="E115" s="14"/>
      <c r="F115" s="74" t="s">
        <v>1531</v>
      </c>
      <c r="G115" s="13" t="s">
        <v>512</v>
      </c>
      <c r="H115" s="256" t="s">
        <v>153</v>
      </c>
      <c r="I115" s="262"/>
      <c r="J115" s="13">
        <v>1</v>
      </c>
      <c r="K115" s="192"/>
      <c r="L115" s="14"/>
    </row>
    <row r="116" spans="1:12" ht="18" customHeight="1">
      <c r="A116" s="14"/>
      <c r="B116" s="14"/>
      <c r="C116" s="25"/>
      <c r="D116" s="197"/>
      <c r="E116" s="14"/>
      <c r="F116" s="74" t="s">
        <v>55</v>
      </c>
      <c r="G116" s="13" t="s">
        <v>512</v>
      </c>
      <c r="H116" s="257" t="s">
        <v>1522</v>
      </c>
      <c r="I116" s="262"/>
      <c r="J116" s="13">
        <v>2</v>
      </c>
      <c r="K116" s="192"/>
      <c r="L116" s="14"/>
    </row>
    <row r="117" spans="1:12" ht="18" customHeight="1">
      <c r="A117" s="14"/>
      <c r="B117" s="14"/>
      <c r="C117" s="25"/>
      <c r="D117" s="197"/>
      <c r="E117" s="14"/>
      <c r="F117" s="74" t="s">
        <v>1532</v>
      </c>
      <c r="G117" s="13" t="s">
        <v>512</v>
      </c>
      <c r="H117" s="257" t="s">
        <v>292</v>
      </c>
      <c r="I117" s="262"/>
      <c r="J117" s="13">
        <v>2</v>
      </c>
      <c r="K117" s="192"/>
      <c r="L117" s="14"/>
    </row>
    <row r="118" spans="1:12" ht="18" customHeight="1">
      <c r="A118" s="14"/>
      <c r="B118" s="14"/>
      <c r="C118" s="25"/>
      <c r="D118" s="197"/>
      <c r="E118" s="14"/>
      <c r="F118" s="74" t="s">
        <v>1500</v>
      </c>
      <c r="G118" s="13" t="s">
        <v>512</v>
      </c>
      <c r="H118" s="256" t="s">
        <v>634</v>
      </c>
      <c r="I118" s="262"/>
      <c r="J118" s="13">
        <v>1</v>
      </c>
      <c r="K118" s="192"/>
      <c r="L118" s="14"/>
    </row>
    <row r="119" spans="1:12" ht="18" customHeight="1">
      <c r="A119" s="14"/>
      <c r="B119" s="14"/>
      <c r="C119" s="25"/>
      <c r="D119" s="197"/>
      <c r="E119" s="14"/>
      <c r="F119" s="74" t="s">
        <v>1501</v>
      </c>
      <c r="G119" s="13" t="s">
        <v>512</v>
      </c>
      <c r="H119" s="256" t="s">
        <v>26</v>
      </c>
      <c r="I119" s="262" t="s">
        <v>1235</v>
      </c>
      <c r="J119" s="13">
        <v>2</v>
      </c>
      <c r="K119" s="192"/>
      <c r="L119" s="14"/>
    </row>
    <row r="120" spans="1:12" ht="18" customHeight="1">
      <c r="A120" s="14"/>
      <c r="B120" s="14"/>
      <c r="C120" s="25"/>
      <c r="D120" s="197"/>
      <c r="E120" s="14"/>
      <c r="F120" s="74" t="s">
        <v>795</v>
      </c>
      <c r="G120" s="13" t="s">
        <v>1530</v>
      </c>
      <c r="H120" s="256" t="s">
        <v>30</v>
      </c>
      <c r="I120" s="262"/>
      <c r="J120" s="13">
        <v>1</v>
      </c>
      <c r="K120" s="192"/>
      <c r="L120" s="14"/>
    </row>
    <row r="121" spans="1:12" ht="18" customHeight="1">
      <c r="A121" s="14"/>
      <c r="B121" s="14"/>
      <c r="C121" s="25"/>
      <c r="D121" s="197"/>
      <c r="E121" s="14"/>
      <c r="F121" s="74" t="s">
        <v>635</v>
      </c>
      <c r="G121" s="13" t="s">
        <v>1530</v>
      </c>
      <c r="H121" s="256" t="s">
        <v>402</v>
      </c>
      <c r="I121" s="262"/>
      <c r="J121" s="13">
        <v>1</v>
      </c>
      <c r="K121" s="192"/>
      <c r="L121" s="14"/>
    </row>
    <row r="122" spans="1:12" ht="18" customHeight="1">
      <c r="A122" s="14"/>
      <c r="B122" s="14"/>
      <c r="C122" s="25"/>
      <c r="D122" s="197"/>
      <c r="E122" s="14"/>
      <c r="F122" s="74" t="s">
        <v>635</v>
      </c>
      <c r="G122" s="13" t="s">
        <v>1530</v>
      </c>
      <c r="H122" s="256" t="s">
        <v>214</v>
      </c>
      <c r="I122" s="262"/>
      <c r="J122" s="13">
        <v>2</v>
      </c>
      <c r="K122" s="192"/>
      <c r="L122" s="14"/>
    </row>
    <row r="123" spans="1:12" ht="18" customHeight="1">
      <c r="A123" s="14"/>
      <c r="B123" s="14"/>
      <c r="C123" s="25"/>
      <c r="D123" s="197"/>
      <c r="E123" s="14"/>
      <c r="F123" s="74" t="s">
        <v>635</v>
      </c>
      <c r="G123" s="13" t="s">
        <v>1530</v>
      </c>
      <c r="H123" s="256" t="s">
        <v>1245</v>
      </c>
      <c r="I123" s="262"/>
      <c r="J123" s="13">
        <v>3</v>
      </c>
      <c r="K123" s="192"/>
      <c r="L123" s="14"/>
    </row>
    <row r="124" spans="1:12" ht="18" customHeight="1">
      <c r="A124" s="14"/>
      <c r="B124" s="14"/>
      <c r="C124" s="25"/>
      <c r="D124" s="197"/>
      <c r="E124" s="14"/>
      <c r="F124" s="74" t="s">
        <v>130</v>
      </c>
      <c r="G124" s="13" t="s">
        <v>1530</v>
      </c>
      <c r="H124" s="256" t="s">
        <v>1526</v>
      </c>
      <c r="I124" s="262" t="s">
        <v>782</v>
      </c>
      <c r="J124" s="13">
        <v>1</v>
      </c>
      <c r="K124" s="192"/>
      <c r="L124" s="14"/>
    </row>
    <row r="125" spans="1:12" ht="18" customHeight="1">
      <c r="A125" s="14"/>
      <c r="B125" s="14"/>
      <c r="C125" s="25"/>
      <c r="D125" s="197"/>
      <c r="E125" s="14"/>
      <c r="F125" s="74" t="s">
        <v>635</v>
      </c>
      <c r="G125" s="13" t="s">
        <v>1530</v>
      </c>
      <c r="H125" s="256" t="s">
        <v>1482</v>
      </c>
      <c r="I125" s="262"/>
      <c r="J125" s="13">
        <v>1</v>
      </c>
      <c r="K125" s="192"/>
      <c r="L125" s="14"/>
    </row>
    <row r="126" spans="1:12" ht="18" customHeight="1">
      <c r="A126" s="14"/>
      <c r="B126" s="14"/>
      <c r="C126" s="25"/>
      <c r="D126" s="197"/>
      <c r="E126" s="14"/>
      <c r="F126" s="74" t="s">
        <v>635</v>
      </c>
      <c r="G126" s="13" t="s">
        <v>1530</v>
      </c>
      <c r="H126" s="256" t="s">
        <v>1333</v>
      </c>
      <c r="I126" s="262"/>
      <c r="J126" s="13">
        <v>13</v>
      </c>
      <c r="K126" s="192"/>
      <c r="L126" s="14"/>
    </row>
    <row r="127" spans="1:12" ht="18" customHeight="1">
      <c r="A127" s="14"/>
      <c r="B127" s="14"/>
      <c r="C127" s="25"/>
      <c r="D127" s="197"/>
      <c r="E127" s="14"/>
      <c r="F127" s="74" t="s">
        <v>635</v>
      </c>
      <c r="G127" s="13" t="s">
        <v>1530</v>
      </c>
      <c r="H127" s="256" t="s">
        <v>1460</v>
      </c>
      <c r="I127" s="262"/>
      <c r="J127" s="13">
        <v>3</v>
      </c>
      <c r="K127" s="192"/>
      <c r="L127" s="14"/>
    </row>
    <row r="128" spans="1:12" ht="18" customHeight="1">
      <c r="A128" s="14"/>
      <c r="B128" s="14"/>
      <c r="C128" s="25"/>
      <c r="D128" s="197"/>
      <c r="E128" s="14"/>
      <c r="F128" s="74" t="s">
        <v>635</v>
      </c>
      <c r="G128" s="13" t="s">
        <v>1530</v>
      </c>
      <c r="H128" s="256" t="s">
        <v>1525</v>
      </c>
      <c r="I128" s="262"/>
      <c r="J128" s="13">
        <v>5</v>
      </c>
      <c r="K128" s="192"/>
      <c r="L128" s="14"/>
    </row>
    <row r="129" spans="1:12" ht="18" customHeight="1">
      <c r="A129" s="14"/>
      <c r="B129" s="14"/>
      <c r="C129" s="25"/>
      <c r="D129" s="197"/>
      <c r="E129" s="14"/>
      <c r="F129" s="74" t="s">
        <v>635</v>
      </c>
      <c r="G129" s="13" t="s">
        <v>1530</v>
      </c>
      <c r="H129" s="256" t="s">
        <v>89</v>
      </c>
      <c r="I129" s="262"/>
      <c r="J129" s="13">
        <v>1</v>
      </c>
      <c r="K129" s="192"/>
      <c r="L129" s="14"/>
    </row>
    <row r="130" spans="1:12" ht="18" customHeight="1">
      <c r="A130" s="14"/>
      <c r="B130" s="14"/>
      <c r="C130" s="25"/>
      <c r="D130" s="197"/>
      <c r="E130" s="14"/>
      <c r="F130" s="74" t="s">
        <v>635</v>
      </c>
      <c r="G130" s="13" t="s">
        <v>1530</v>
      </c>
      <c r="H130" s="256" t="s">
        <v>1506</v>
      </c>
      <c r="I130" s="262"/>
      <c r="J130" s="13">
        <v>2</v>
      </c>
      <c r="K130" s="192"/>
      <c r="L130" s="14"/>
    </row>
    <row r="131" spans="1:12" ht="18" customHeight="1">
      <c r="A131" s="14"/>
      <c r="B131" s="14"/>
      <c r="C131" s="25"/>
      <c r="D131" s="197"/>
      <c r="E131" s="14"/>
      <c r="F131" s="74" t="s">
        <v>635</v>
      </c>
      <c r="G131" s="13" t="s">
        <v>1530</v>
      </c>
      <c r="H131" s="256" t="s">
        <v>1134</v>
      </c>
      <c r="I131" s="262"/>
      <c r="J131" s="13">
        <v>1</v>
      </c>
      <c r="K131" s="192"/>
      <c r="L131" s="14"/>
    </row>
    <row r="132" spans="1:12" ht="18" customHeight="1">
      <c r="A132" s="14"/>
      <c r="B132" s="14"/>
      <c r="C132" s="25"/>
      <c r="D132" s="197"/>
      <c r="E132" s="14"/>
      <c r="F132" s="74" t="s">
        <v>130</v>
      </c>
      <c r="G132" s="13" t="s">
        <v>1530</v>
      </c>
      <c r="H132" s="256" t="s">
        <v>1523</v>
      </c>
      <c r="I132" s="262" t="s">
        <v>258</v>
      </c>
      <c r="J132" s="13">
        <v>3</v>
      </c>
      <c r="K132" s="192"/>
      <c r="L132" s="14"/>
    </row>
    <row r="133" spans="1:12" ht="18" customHeight="1">
      <c r="A133" s="14"/>
      <c r="B133" s="14"/>
      <c r="C133" s="25"/>
      <c r="D133" s="197"/>
      <c r="E133" s="14"/>
      <c r="F133" s="74" t="s">
        <v>247</v>
      </c>
      <c r="G133" s="13" t="s">
        <v>512</v>
      </c>
      <c r="H133" s="256" t="s">
        <v>11</v>
      </c>
      <c r="I133" s="262"/>
      <c r="J133" s="13">
        <v>7</v>
      </c>
      <c r="K133" s="192"/>
      <c r="L133" s="14"/>
    </row>
    <row r="134" spans="1:12" ht="18" customHeight="1">
      <c r="A134" s="14"/>
      <c r="B134" s="14"/>
      <c r="C134" s="25"/>
      <c r="D134" s="197"/>
      <c r="E134" s="14"/>
      <c r="F134" s="74" t="s">
        <v>635</v>
      </c>
      <c r="G134" s="13" t="s">
        <v>512</v>
      </c>
      <c r="H134" s="256" t="s">
        <v>255</v>
      </c>
      <c r="I134" s="262"/>
      <c r="J134" s="13">
        <v>2</v>
      </c>
      <c r="K134" s="192"/>
      <c r="L134" s="14"/>
    </row>
    <row r="135" spans="1:12" ht="18" customHeight="1">
      <c r="A135" s="14"/>
      <c r="B135" s="14"/>
      <c r="C135" s="25"/>
      <c r="D135" s="197"/>
      <c r="E135" s="14"/>
      <c r="F135" s="74" t="s">
        <v>635</v>
      </c>
      <c r="G135" s="13" t="s">
        <v>512</v>
      </c>
      <c r="H135" s="256" t="s">
        <v>1505</v>
      </c>
      <c r="I135" s="262"/>
      <c r="J135" s="13">
        <v>3</v>
      </c>
      <c r="K135" s="192"/>
      <c r="L135" s="14"/>
    </row>
    <row r="136" spans="1:12" ht="18" customHeight="1">
      <c r="A136" s="14"/>
      <c r="B136" s="14"/>
      <c r="C136" s="25"/>
      <c r="D136" s="197"/>
      <c r="E136" s="14"/>
      <c r="F136" s="74" t="s">
        <v>635</v>
      </c>
      <c r="G136" s="13" t="s">
        <v>512</v>
      </c>
      <c r="H136" s="256" t="s">
        <v>769</v>
      </c>
      <c r="I136" s="262"/>
      <c r="J136" s="13">
        <v>3</v>
      </c>
      <c r="K136" s="192"/>
      <c r="L136" s="14"/>
    </row>
    <row r="137" spans="1:12" ht="18" customHeight="1">
      <c r="A137" s="14"/>
      <c r="B137" s="14"/>
      <c r="C137" s="25"/>
      <c r="D137" s="197"/>
      <c r="E137" s="14"/>
      <c r="F137" s="74" t="s">
        <v>1426</v>
      </c>
      <c r="G137" s="13" t="s">
        <v>512</v>
      </c>
      <c r="H137" s="258" t="s">
        <v>1092</v>
      </c>
      <c r="I137" s="262"/>
      <c r="J137" s="13">
        <v>1</v>
      </c>
      <c r="K137" s="192"/>
      <c r="L137" s="14"/>
    </row>
    <row r="138" spans="1:12" ht="18" customHeight="1">
      <c r="A138" s="14"/>
      <c r="B138" s="14"/>
      <c r="C138" s="25"/>
      <c r="D138" s="197"/>
      <c r="E138" s="14"/>
      <c r="F138" s="74" t="s">
        <v>264</v>
      </c>
      <c r="G138" s="13"/>
      <c r="H138" s="13"/>
      <c r="I138" s="262"/>
      <c r="J138" s="13"/>
      <c r="K138" s="192"/>
      <c r="L138" s="14"/>
    </row>
    <row r="139" spans="1:12" ht="18" customHeight="1">
      <c r="A139" s="14"/>
      <c r="B139" s="14"/>
      <c r="C139" s="25"/>
      <c r="D139" s="197"/>
      <c r="E139" s="14"/>
      <c r="F139" s="74" t="s">
        <v>1316</v>
      </c>
      <c r="G139" s="13" t="s">
        <v>326</v>
      </c>
      <c r="H139" s="256" t="s">
        <v>869</v>
      </c>
      <c r="I139" s="262"/>
      <c r="J139" s="13">
        <v>1</v>
      </c>
      <c r="K139" s="192"/>
      <c r="L139" s="14"/>
    </row>
    <row r="140" spans="1:12" ht="18" customHeight="1">
      <c r="A140" s="14"/>
      <c r="B140" s="14"/>
      <c r="C140" s="25"/>
      <c r="D140" s="197"/>
      <c r="E140" s="14"/>
      <c r="F140" s="74" t="s">
        <v>1533</v>
      </c>
      <c r="G140" s="13" t="s">
        <v>326</v>
      </c>
      <c r="H140" s="256" t="s">
        <v>1528</v>
      </c>
      <c r="I140" s="262"/>
      <c r="J140" s="13">
        <v>1</v>
      </c>
      <c r="K140" s="192"/>
      <c r="L140" s="14"/>
    </row>
    <row r="141" spans="1:12" ht="18" customHeight="1">
      <c r="A141" s="14"/>
      <c r="B141" s="14"/>
      <c r="C141" s="25"/>
      <c r="D141" s="197"/>
      <c r="E141" s="14"/>
      <c r="F141" s="74" t="s">
        <v>1534</v>
      </c>
      <c r="G141" s="13" t="s">
        <v>326</v>
      </c>
      <c r="H141" s="256" t="s">
        <v>752</v>
      </c>
      <c r="I141" s="262"/>
      <c r="J141" s="13">
        <v>1</v>
      </c>
      <c r="K141" s="192"/>
      <c r="L141" s="14"/>
    </row>
    <row r="142" spans="1:12" ht="18" customHeight="1">
      <c r="A142" s="14"/>
      <c r="B142" s="14"/>
      <c r="C142" s="25"/>
      <c r="D142" s="197"/>
      <c r="E142" s="14"/>
      <c r="F142" s="74" t="s">
        <v>1535</v>
      </c>
      <c r="G142" s="13" t="s">
        <v>326</v>
      </c>
      <c r="H142" s="256" t="s">
        <v>823</v>
      </c>
      <c r="I142" s="262" t="s">
        <v>1537</v>
      </c>
      <c r="J142" s="13">
        <v>1</v>
      </c>
      <c r="K142" s="192"/>
      <c r="L142" s="14"/>
    </row>
    <row r="143" spans="1:12" ht="18" customHeight="1">
      <c r="A143" s="14"/>
      <c r="B143" s="14"/>
      <c r="C143" s="25"/>
      <c r="D143" s="197"/>
      <c r="E143" s="14"/>
      <c r="F143" s="74" t="s">
        <v>1536</v>
      </c>
      <c r="G143" s="13" t="s">
        <v>326</v>
      </c>
      <c r="H143" s="256" t="s">
        <v>194</v>
      </c>
      <c r="I143" s="262" t="s">
        <v>1537</v>
      </c>
      <c r="J143" s="13">
        <v>3</v>
      </c>
      <c r="K143" s="192"/>
      <c r="L143" s="14"/>
    </row>
    <row r="144" spans="1:12" ht="18" customHeight="1">
      <c r="A144" s="14"/>
      <c r="B144" s="14"/>
      <c r="C144" s="25"/>
      <c r="D144" s="197"/>
      <c r="E144" s="14"/>
      <c r="F144" s="74" t="s">
        <v>1262</v>
      </c>
      <c r="G144" s="13" t="s">
        <v>326</v>
      </c>
      <c r="H144" s="256" t="s">
        <v>1220</v>
      </c>
      <c r="I144" s="262"/>
      <c r="J144" s="13">
        <v>1</v>
      </c>
      <c r="K144" s="192"/>
      <c r="L144" s="14"/>
    </row>
    <row r="145" spans="1:16" ht="18" customHeight="1">
      <c r="A145" s="14"/>
      <c r="B145" s="14"/>
      <c r="C145" s="25"/>
      <c r="D145" s="197"/>
      <c r="E145" s="14"/>
      <c r="F145" s="74" t="s">
        <v>1538</v>
      </c>
      <c r="G145" s="13" t="s">
        <v>326</v>
      </c>
      <c r="H145" s="256" t="s">
        <v>1527</v>
      </c>
      <c r="I145" s="262" t="s">
        <v>43</v>
      </c>
      <c r="J145" s="13">
        <v>1</v>
      </c>
      <c r="K145" s="192"/>
      <c r="L145" s="14"/>
    </row>
    <row r="146" spans="1:16" ht="18" customHeight="1">
      <c r="A146" s="14"/>
      <c r="B146" s="14"/>
      <c r="C146" s="25"/>
      <c r="D146" s="197"/>
      <c r="E146" s="14"/>
      <c r="F146" s="74" t="s">
        <v>554</v>
      </c>
      <c r="G146" s="13" t="s">
        <v>326</v>
      </c>
      <c r="H146" s="256" t="s">
        <v>369</v>
      </c>
      <c r="I146" s="262" t="s">
        <v>1540</v>
      </c>
      <c r="J146" s="13">
        <v>2</v>
      </c>
      <c r="K146" s="192"/>
      <c r="L146" s="14"/>
    </row>
    <row r="147" spans="1:16" ht="18" customHeight="1">
      <c r="A147" s="14"/>
      <c r="B147" s="14"/>
      <c r="C147" s="25"/>
      <c r="D147" s="197"/>
      <c r="E147" s="14"/>
      <c r="F147" s="74" t="s">
        <v>851</v>
      </c>
      <c r="G147" s="13" t="s">
        <v>326</v>
      </c>
      <c r="H147" s="256" t="s">
        <v>227</v>
      </c>
      <c r="I147" s="262" t="s">
        <v>1540</v>
      </c>
      <c r="J147" s="13">
        <v>1</v>
      </c>
      <c r="K147" s="192"/>
      <c r="L147" s="14"/>
    </row>
    <row r="148" spans="1:16" ht="18" customHeight="1">
      <c r="A148" s="14"/>
      <c r="B148" s="14"/>
      <c r="C148" s="25"/>
      <c r="D148" s="197"/>
      <c r="E148" s="14"/>
      <c r="F148" s="74" t="s">
        <v>1539</v>
      </c>
      <c r="G148" s="13" t="s">
        <v>326</v>
      </c>
      <c r="H148" s="259" t="s">
        <v>138</v>
      </c>
      <c r="I148" s="262" t="s">
        <v>1324</v>
      </c>
      <c r="J148" s="13">
        <v>1</v>
      </c>
      <c r="K148" s="192"/>
      <c r="L148" s="50"/>
    </row>
    <row r="149" spans="1:16" ht="18" customHeight="1">
      <c r="A149" s="188">
        <f>A113+1</f>
        <v>5</v>
      </c>
      <c r="B149" s="188" t="s">
        <v>1469</v>
      </c>
      <c r="C149" s="203" t="s">
        <v>1471</v>
      </c>
      <c r="D149" s="197"/>
      <c r="E149" s="14"/>
      <c r="F149" s="218" t="s">
        <v>441</v>
      </c>
      <c r="G149" s="189" t="s">
        <v>1129</v>
      </c>
      <c r="H149" s="189" t="s">
        <v>1546</v>
      </c>
      <c r="I149" s="264" t="s">
        <v>523</v>
      </c>
      <c r="J149" s="189">
        <v>1</v>
      </c>
      <c r="K149" s="191" t="s">
        <v>617</v>
      </c>
      <c r="L149" s="188" t="s">
        <v>1586</v>
      </c>
    </row>
    <row r="150" spans="1:16" ht="18" customHeight="1">
      <c r="A150" s="189">
        <f>A149+1</f>
        <v>6</v>
      </c>
      <c r="B150" s="189" t="s">
        <v>36</v>
      </c>
      <c r="C150" s="218" t="s">
        <v>885</v>
      </c>
      <c r="D150" s="230"/>
      <c r="E150" s="189"/>
      <c r="F150" s="218" t="s">
        <v>1575</v>
      </c>
      <c r="G150" s="189" t="s">
        <v>1129</v>
      </c>
      <c r="H150" s="189" t="s">
        <v>445</v>
      </c>
      <c r="I150" s="264" t="s">
        <v>674</v>
      </c>
      <c r="J150" s="189">
        <v>1</v>
      </c>
      <c r="K150" s="194" t="s">
        <v>133</v>
      </c>
      <c r="L150" s="194" t="s">
        <v>1574</v>
      </c>
    </row>
    <row r="151" spans="1:16" ht="18" customHeight="1">
      <c r="A151" s="11"/>
      <c r="B151" s="11"/>
      <c r="C151" s="20"/>
      <c r="D151" s="27"/>
      <c r="E151" s="11"/>
      <c r="F151" s="20" t="s">
        <v>221</v>
      </c>
      <c r="G151" s="11" t="s">
        <v>1129</v>
      </c>
      <c r="H151" s="11" t="s">
        <v>1580</v>
      </c>
      <c r="I151" s="266" t="s">
        <v>187</v>
      </c>
      <c r="J151" s="11">
        <v>1</v>
      </c>
      <c r="K151" s="100"/>
      <c r="L151" s="100"/>
    </row>
    <row r="152" spans="1:16" ht="18" customHeight="1">
      <c r="A152" s="11"/>
      <c r="B152" s="11"/>
      <c r="C152" s="20"/>
      <c r="D152" s="27"/>
      <c r="E152" s="11"/>
      <c r="F152" s="20" t="s">
        <v>1576</v>
      </c>
      <c r="G152" s="11" t="s">
        <v>1129</v>
      </c>
      <c r="H152" s="11" t="s">
        <v>1123</v>
      </c>
      <c r="I152" s="266" t="s">
        <v>1579</v>
      </c>
      <c r="J152" s="11">
        <v>1</v>
      </c>
      <c r="K152" s="100"/>
      <c r="L152" s="100"/>
    </row>
    <row r="153" spans="1:16" ht="18" customHeight="1">
      <c r="A153" s="11"/>
      <c r="B153" s="11"/>
      <c r="C153" s="20"/>
      <c r="D153" s="27"/>
      <c r="E153" s="11"/>
      <c r="F153" s="20" t="s">
        <v>1577</v>
      </c>
      <c r="G153" s="11" t="s">
        <v>1129</v>
      </c>
      <c r="H153" s="11" t="s">
        <v>1582</v>
      </c>
      <c r="I153" s="266" t="s">
        <v>1581</v>
      </c>
      <c r="J153" s="11">
        <v>2</v>
      </c>
      <c r="K153" s="100"/>
      <c r="L153" s="100"/>
    </row>
    <row r="154" spans="1:16" ht="18" customHeight="1">
      <c r="A154" s="11"/>
      <c r="B154" s="11"/>
      <c r="C154" s="20"/>
      <c r="D154" s="27"/>
      <c r="E154" s="11"/>
      <c r="F154" s="20" t="s">
        <v>1578</v>
      </c>
      <c r="G154" s="11" t="s">
        <v>1129</v>
      </c>
      <c r="H154" s="11" t="s">
        <v>889</v>
      </c>
      <c r="I154" s="266" t="s">
        <v>364</v>
      </c>
      <c r="J154" s="11">
        <v>3</v>
      </c>
      <c r="K154" s="100"/>
      <c r="L154" s="100"/>
    </row>
    <row r="155" spans="1:16" ht="18" customHeight="1">
      <c r="A155" s="11"/>
      <c r="B155" s="11"/>
      <c r="C155" s="20"/>
      <c r="D155" s="27"/>
      <c r="E155" s="11"/>
      <c r="F155" s="20" t="s">
        <v>1583</v>
      </c>
      <c r="G155" s="11" t="s">
        <v>1129</v>
      </c>
      <c r="H155" s="11" t="s">
        <v>1584</v>
      </c>
      <c r="I155" s="266" t="s">
        <v>523</v>
      </c>
      <c r="J155" s="11">
        <v>1</v>
      </c>
      <c r="K155" s="100"/>
      <c r="L155" s="100"/>
    </row>
    <row r="156" spans="1:16" ht="18" customHeight="1">
      <c r="A156" s="11"/>
      <c r="B156" s="11"/>
      <c r="C156" s="20"/>
      <c r="D156" s="27"/>
      <c r="E156" s="11"/>
      <c r="F156" s="20" t="s">
        <v>725</v>
      </c>
      <c r="G156" s="11" t="s">
        <v>1129</v>
      </c>
      <c r="H156" s="11" t="s">
        <v>1304</v>
      </c>
      <c r="I156" s="266"/>
      <c r="J156" s="11">
        <v>1</v>
      </c>
      <c r="K156" s="100"/>
      <c r="L156" s="100"/>
    </row>
    <row r="157" spans="1:16" ht="18" customHeight="1">
      <c r="A157" s="11"/>
      <c r="B157" s="11"/>
      <c r="C157" s="20"/>
      <c r="D157" s="74"/>
      <c r="E157" s="13"/>
      <c r="F157" s="23" t="s">
        <v>1538</v>
      </c>
      <c r="G157" s="13" t="s">
        <v>1129</v>
      </c>
      <c r="H157" s="13" t="s">
        <v>1585</v>
      </c>
      <c r="I157" s="262"/>
      <c r="J157" s="13">
        <v>1</v>
      </c>
      <c r="K157" s="100"/>
      <c r="L157" s="100"/>
    </row>
    <row r="158" spans="1:16" ht="18" customHeight="1">
      <c r="A158" s="188">
        <f>A150+1</f>
        <v>7</v>
      </c>
      <c r="B158" s="196" t="s">
        <v>1376</v>
      </c>
      <c r="C158" s="219" t="s">
        <v>771</v>
      </c>
      <c r="D158" s="196" t="s">
        <v>772</v>
      </c>
      <c r="E158" s="188" t="s">
        <v>182</v>
      </c>
      <c r="F158" s="196" t="s">
        <v>441</v>
      </c>
      <c r="G158" s="188" t="s">
        <v>871</v>
      </c>
      <c r="H158" s="191" t="s">
        <v>548</v>
      </c>
      <c r="I158" s="267" t="s">
        <v>880</v>
      </c>
      <c r="J158" s="188">
        <v>2</v>
      </c>
      <c r="K158" s="191" t="s">
        <v>133</v>
      </c>
      <c r="L158" s="207" t="s">
        <v>181</v>
      </c>
      <c r="M158" s="186"/>
      <c r="N158" s="186"/>
      <c r="O158" s="186"/>
      <c r="P158" s="186"/>
    </row>
    <row r="159" spans="1:16" ht="18" customHeight="1">
      <c r="A159" s="14"/>
      <c r="B159" s="197"/>
      <c r="C159" s="220"/>
      <c r="D159" s="197"/>
      <c r="E159" s="14"/>
      <c r="F159" s="197"/>
      <c r="G159" s="14"/>
      <c r="H159" s="14"/>
      <c r="I159" s="268"/>
      <c r="J159" s="14"/>
      <c r="K159" s="192"/>
      <c r="L159" s="208"/>
      <c r="M159" s="186"/>
      <c r="N159" s="186"/>
      <c r="O159" s="186"/>
      <c r="P159" s="186"/>
    </row>
    <row r="160" spans="1:16" ht="18" customHeight="1">
      <c r="A160" s="188">
        <f>A158+1</f>
        <v>8</v>
      </c>
      <c r="B160" s="196" t="s">
        <v>1376</v>
      </c>
      <c r="C160" s="196" t="s">
        <v>844</v>
      </c>
      <c r="D160" s="196"/>
      <c r="E160" s="188"/>
      <c r="F160" s="230" t="s">
        <v>441</v>
      </c>
      <c r="G160" s="189" t="s">
        <v>443</v>
      </c>
      <c r="H160" s="189" t="s">
        <v>981</v>
      </c>
      <c r="I160" s="264" t="s">
        <v>523</v>
      </c>
      <c r="J160" s="189">
        <v>1</v>
      </c>
      <c r="K160" s="275" t="s">
        <v>617</v>
      </c>
      <c r="L160" s="207" t="s">
        <v>93</v>
      </c>
      <c r="M160" s="186"/>
      <c r="N160" s="186"/>
      <c r="O160" s="186"/>
      <c r="P160" s="186"/>
    </row>
    <row r="161" spans="1:16" ht="18" customHeight="1">
      <c r="A161" s="14"/>
      <c r="B161" s="197"/>
      <c r="C161" s="197"/>
      <c r="D161" s="197"/>
      <c r="E161" s="14"/>
      <c r="F161" s="26" t="s">
        <v>441</v>
      </c>
      <c r="G161" s="12" t="s">
        <v>195</v>
      </c>
      <c r="H161" s="12" t="s">
        <v>491</v>
      </c>
      <c r="I161" s="265" t="s">
        <v>984</v>
      </c>
      <c r="J161" s="12">
        <v>2</v>
      </c>
      <c r="K161" s="275"/>
      <c r="L161" s="197"/>
      <c r="M161" s="186"/>
      <c r="N161" s="186"/>
      <c r="O161" s="186"/>
      <c r="P161" s="186"/>
    </row>
    <row r="162" spans="1:16" ht="18" customHeight="1">
      <c r="A162" s="14"/>
      <c r="B162" s="197"/>
      <c r="C162" s="197"/>
      <c r="D162" s="197"/>
      <c r="E162" s="14"/>
      <c r="F162" s="27"/>
      <c r="G162" s="11"/>
      <c r="H162" s="12" t="s">
        <v>985</v>
      </c>
      <c r="I162" s="266"/>
      <c r="J162" s="11"/>
      <c r="K162" s="275"/>
      <c r="L162" s="197"/>
      <c r="M162" s="186"/>
      <c r="N162" s="186"/>
      <c r="O162" s="186"/>
      <c r="P162" s="186"/>
    </row>
    <row r="163" spans="1:16" ht="18" customHeight="1">
      <c r="A163" s="14"/>
      <c r="B163" s="197"/>
      <c r="C163" s="197"/>
      <c r="D163" s="197"/>
      <c r="E163" s="14"/>
      <c r="F163" s="26" t="s">
        <v>441</v>
      </c>
      <c r="G163" s="12" t="s">
        <v>195</v>
      </c>
      <c r="H163" s="12" t="s">
        <v>969</v>
      </c>
      <c r="I163" s="265" t="s">
        <v>880</v>
      </c>
      <c r="J163" s="12">
        <v>2</v>
      </c>
      <c r="K163" s="275"/>
      <c r="L163" s="197"/>
      <c r="M163" s="186"/>
      <c r="N163" s="186"/>
      <c r="O163" s="186"/>
      <c r="P163" s="186"/>
    </row>
    <row r="164" spans="1:16" ht="18" customHeight="1">
      <c r="A164" s="50"/>
      <c r="B164" s="77"/>
      <c r="C164" s="77"/>
      <c r="D164" s="77"/>
      <c r="E164" s="50"/>
      <c r="F164" s="197"/>
      <c r="G164" s="14"/>
      <c r="H164" s="12" t="s">
        <v>491</v>
      </c>
      <c r="I164" s="268"/>
      <c r="J164" s="14"/>
      <c r="K164" s="191"/>
      <c r="L164" s="197"/>
      <c r="M164" s="186"/>
      <c r="N164" s="186"/>
      <c r="O164" s="186"/>
      <c r="P164" s="186"/>
    </row>
    <row r="165" spans="1:16" ht="15" customHeight="1">
      <c r="A165" s="188">
        <f>A160+1</f>
        <v>9</v>
      </c>
      <c r="B165" s="196" t="s">
        <v>1376</v>
      </c>
      <c r="C165" s="196" t="s">
        <v>1067</v>
      </c>
      <c r="D165" s="197"/>
      <c r="E165" s="236"/>
      <c r="F165" s="242" t="s">
        <v>9</v>
      </c>
      <c r="G165" s="251" t="s">
        <v>27</v>
      </c>
      <c r="H165" s="260" t="s">
        <v>1254</v>
      </c>
      <c r="I165" s="251" t="s">
        <v>1267</v>
      </c>
      <c r="J165" s="251">
        <v>1</v>
      </c>
      <c r="K165" s="276" t="s">
        <v>516</v>
      </c>
      <c r="L165" s="280"/>
    </row>
    <row r="166" spans="1:16" ht="15" customHeight="1">
      <c r="A166" s="14"/>
      <c r="B166" s="197"/>
      <c r="C166" s="197"/>
      <c r="D166" s="197"/>
      <c r="E166" s="236"/>
      <c r="F166" s="243"/>
      <c r="G166" s="11"/>
      <c r="H166" s="26"/>
      <c r="I166" s="12"/>
      <c r="J166" s="12"/>
      <c r="K166" s="192"/>
      <c r="L166" s="281"/>
    </row>
    <row r="167" spans="1:16" ht="15" customHeight="1">
      <c r="A167" s="14"/>
      <c r="B167" s="197"/>
      <c r="C167" s="197"/>
      <c r="D167" s="197"/>
      <c r="E167" s="236"/>
      <c r="F167" s="244" t="s">
        <v>1248</v>
      </c>
      <c r="G167" s="12" t="s">
        <v>27</v>
      </c>
      <c r="H167" s="26" t="s">
        <v>147</v>
      </c>
      <c r="I167" s="12" t="s">
        <v>1268</v>
      </c>
      <c r="J167" s="12">
        <v>1</v>
      </c>
      <c r="K167" s="192"/>
      <c r="L167" s="281"/>
    </row>
    <row r="168" spans="1:16" ht="15" customHeight="1">
      <c r="A168" s="14"/>
      <c r="B168" s="197"/>
      <c r="C168" s="197"/>
      <c r="D168" s="197"/>
      <c r="E168" s="236"/>
      <c r="F168" s="243"/>
      <c r="G168" s="11"/>
      <c r="H168" s="26"/>
      <c r="I168" s="12"/>
      <c r="J168" s="12"/>
      <c r="K168" s="192"/>
      <c r="L168" s="281"/>
    </row>
    <row r="169" spans="1:16" ht="15" customHeight="1">
      <c r="A169" s="14"/>
      <c r="B169" s="197"/>
      <c r="C169" s="197"/>
      <c r="D169" s="197"/>
      <c r="E169" s="236"/>
      <c r="F169" s="244" t="s">
        <v>1249</v>
      </c>
      <c r="G169" s="12" t="s">
        <v>27</v>
      </c>
      <c r="H169" s="26" t="s">
        <v>1255</v>
      </c>
      <c r="I169" s="12" t="s">
        <v>1269</v>
      </c>
      <c r="J169" s="12">
        <v>2</v>
      </c>
      <c r="K169" s="192"/>
      <c r="L169" s="281"/>
    </row>
    <row r="170" spans="1:16" ht="15" customHeight="1">
      <c r="A170" s="14"/>
      <c r="B170" s="197"/>
      <c r="C170" s="197"/>
      <c r="D170" s="197"/>
      <c r="E170" s="236"/>
      <c r="F170" s="243"/>
      <c r="G170" s="11"/>
      <c r="H170" s="26" t="s">
        <v>1179</v>
      </c>
      <c r="I170" s="12"/>
      <c r="J170" s="12">
        <v>1</v>
      </c>
      <c r="K170" s="192"/>
      <c r="L170" s="281"/>
    </row>
    <row r="171" spans="1:16" ht="15" customHeight="1">
      <c r="A171" s="14"/>
      <c r="B171" s="197"/>
      <c r="C171" s="197"/>
      <c r="D171" s="197"/>
      <c r="E171" s="236"/>
      <c r="F171" s="244" t="s">
        <v>1251</v>
      </c>
      <c r="G171" s="12" t="s">
        <v>27</v>
      </c>
      <c r="H171" s="26" t="s">
        <v>1256</v>
      </c>
      <c r="I171" s="12" t="s">
        <v>1271</v>
      </c>
      <c r="J171" s="12">
        <v>2</v>
      </c>
      <c r="K171" s="192"/>
      <c r="L171" s="281"/>
    </row>
    <row r="172" spans="1:16" ht="15" customHeight="1">
      <c r="A172" s="14"/>
      <c r="B172" s="197"/>
      <c r="C172" s="197"/>
      <c r="D172" s="197"/>
      <c r="E172" s="236"/>
      <c r="F172" s="243"/>
      <c r="G172" s="11"/>
      <c r="H172" s="26" t="s">
        <v>1257</v>
      </c>
      <c r="I172" s="12"/>
      <c r="J172" s="12">
        <v>1</v>
      </c>
      <c r="K172" s="192"/>
      <c r="L172" s="281"/>
    </row>
    <row r="173" spans="1:16" ht="15" customHeight="1">
      <c r="A173" s="14"/>
      <c r="B173" s="197"/>
      <c r="C173" s="197"/>
      <c r="D173" s="197"/>
      <c r="E173" s="236"/>
      <c r="F173" s="244" t="s">
        <v>1108</v>
      </c>
      <c r="G173" s="12" t="s">
        <v>27</v>
      </c>
      <c r="H173" s="26" t="s">
        <v>801</v>
      </c>
      <c r="I173" s="12" t="s">
        <v>1272</v>
      </c>
      <c r="J173" s="12">
        <v>1</v>
      </c>
      <c r="K173" s="192"/>
      <c r="L173" s="281"/>
    </row>
    <row r="174" spans="1:16" ht="15" customHeight="1">
      <c r="A174" s="14"/>
      <c r="B174" s="197"/>
      <c r="C174" s="197"/>
      <c r="D174" s="197"/>
      <c r="E174" s="236"/>
      <c r="F174" s="243"/>
      <c r="G174" s="11"/>
      <c r="H174" s="26" t="s">
        <v>1259</v>
      </c>
      <c r="I174" s="12"/>
      <c r="J174" s="12">
        <v>1</v>
      </c>
      <c r="K174" s="192"/>
      <c r="L174" s="281"/>
    </row>
    <row r="175" spans="1:16" ht="15" customHeight="1">
      <c r="A175" s="14"/>
      <c r="B175" s="197"/>
      <c r="C175" s="197"/>
      <c r="D175" s="197"/>
      <c r="E175" s="236"/>
      <c r="F175" s="244" t="s">
        <v>932</v>
      </c>
      <c r="G175" s="12" t="s">
        <v>27</v>
      </c>
      <c r="H175" s="26" t="s">
        <v>1260</v>
      </c>
      <c r="I175" s="12" t="s">
        <v>1271</v>
      </c>
      <c r="J175" s="12">
        <v>4</v>
      </c>
      <c r="K175" s="192"/>
      <c r="L175" s="281"/>
    </row>
    <row r="176" spans="1:16" ht="15" customHeight="1">
      <c r="A176" s="14"/>
      <c r="B176" s="197"/>
      <c r="C176" s="197"/>
      <c r="D176" s="197"/>
      <c r="E176" s="236"/>
      <c r="F176" s="243"/>
      <c r="G176" s="11"/>
      <c r="H176" s="26" t="s">
        <v>1257</v>
      </c>
      <c r="I176" s="12"/>
      <c r="J176" s="12">
        <v>4</v>
      </c>
      <c r="K176" s="192"/>
      <c r="L176" s="281"/>
    </row>
    <row r="177" spans="1:14" ht="15" customHeight="1">
      <c r="A177" s="14"/>
      <c r="B177" s="197"/>
      <c r="C177" s="197"/>
      <c r="D177" s="197"/>
      <c r="E177" s="236"/>
      <c r="F177" s="244" t="s">
        <v>1087</v>
      </c>
      <c r="G177" s="12" t="s">
        <v>27</v>
      </c>
      <c r="H177" s="26" t="s">
        <v>1261</v>
      </c>
      <c r="I177" s="12" t="s">
        <v>1271</v>
      </c>
      <c r="J177" s="12">
        <v>2</v>
      </c>
      <c r="K177" s="192"/>
      <c r="L177" s="281"/>
    </row>
    <row r="178" spans="1:14" ht="15" customHeight="1">
      <c r="A178" s="14"/>
      <c r="B178" s="197"/>
      <c r="C178" s="197"/>
      <c r="D178" s="197"/>
      <c r="E178" s="236"/>
      <c r="F178" s="243"/>
      <c r="G178" s="11"/>
      <c r="H178" s="26" t="s">
        <v>1257</v>
      </c>
      <c r="I178" s="12"/>
      <c r="J178" s="12">
        <v>1</v>
      </c>
      <c r="K178" s="192"/>
      <c r="L178" s="281"/>
    </row>
    <row r="179" spans="1:14" ht="15" customHeight="1">
      <c r="A179" s="14"/>
      <c r="B179" s="197"/>
      <c r="C179" s="197"/>
      <c r="D179" s="197"/>
      <c r="E179" s="236"/>
      <c r="F179" s="244" t="s">
        <v>1253</v>
      </c>
      <c r="G179" s="12" t="s">
        <v>27</v>
      </c>
      <c r="H179" s="26" t="s">
        <v>1263</v>
      </c>
      <c r="I179" s="12" t="s">
        <v>1273</v>
      </c>
      <c r="J179" s="12">
        <v>1</v>
      </c>
      <c r="K179" s="192"/>
      <c r="L179" s="281"/>
    </row>
    <row r="180" spans="1:14" ht="15" customHeight="1">
      <c r="A180" s="14"/>
      <c r="B180" s="197"/>
      <c r="C180" s="197"/>
      <c r="D180" s="197"/>
      <c r="E180" s="236"/>
      <c r="F180" s="243"/>
      <c r="G180" s="11"/>
      <c r="H180" s="26" t="s">
        <v>1264</v>
      </c>
      <c r="I180" s="12"/>
      <c r="J180" s="12">
        <v>1</v>
      </c>
      <c r="K180" s="192"/>
      <c r="L180" s="281"/>
    </row>
    <row r="181" spans="1:14" ht="15" customHeight="1">
      <c r="A181" s="14"/>
      <c r="B181" s="197"/>
      <c r="C181" s="197"/>
      <c r="D181" s="197"/>
      <c r="E181" s="236"/>
      <c r="F181" s="244" t="s">
        <v>657</v>
      </c>
      <c r="G181" s="12" t="s">
        <v>27</v>
      </c>
      <c r="H181" s="26" t="s">
        <v>126</v>
      </c>
      <c r="I181" s="12" t="s">
        <v>1274</v>
      </c>
      <c r="J181" s="12">
        <v>1</v>
      </c>
      <c r="K181" s="192"/>
      <c r="L181" s="281"/>
    </row>
    <row r="182" spans="1:14" ht="15" customHeight="1">
      <c r="A182" s="14"/>
      <c r="B182" s="197"/>
      <c r="C182" s="197"/>
      <c r="D182" s="197"/>
      <c r="E182" s="236"/>
      <c r="F182" s="243"/>
      <c r="G182" s="11"/>
      <c r="H182" s="26" t="s">
        <v>1264</v>
      </c>
      <c r="I182" s="12"/>
      <c r="J182" s="12">
        <v>1</v>
      </c>
      <c r="K182" s="192"/>
      <c r="L182" s="281"/>
    </row>
    <row r="183" spans="1:14" ht="15" customHeight="1">
      <c r="A183" s="14"/>
      <c r="B183" s="197"/>
      <c r="C183" s="197"/>
      <c r="D183" s="197"/>
      <c r="E183" s="236"/>
      <c r="F183" s="244" t="s">
        <v>437</v>
      </c>
      <c r="G183" s="12" t="s">
        <v>27</v>
      </c>
      <c r="H183" s="26" t="s">
        <v>1265</v>
      </c>
      <c r="I183" s="12" t="s">
        <v>113</v>
      </c>
      <c r="J183" s="12">
        <v>1</v>
      </c>
      <c r="K183" s="192"/>
      <c r="L183" s="281"/>
    </row>
    <row r="184" spans="1:14" ht="15" customHeight="1">
      <c r="A184" s="50"/>
      <c r="B184" s="77"/>
      <c r="C184" s="77"/>
      <c r="D184" s="197"/>
      <c r="E184" s="236"/>
      <c r="F184" s="245"/>
      <c r="G184" s="252"/>
      <c r="H184" s="261" t="s">
        <v>1266</v>
      </c>
      <c r="I184" s="254"/>
      <c r="J184" s="254">
        <v>1</v>
      </c>
      <c r="K184" s="277"/>
      <c r="L184" s="283"/>
    </row>
    <row r="185" spans="1:14" ht="15" customHeight="1">
      <c r="A185" s="188">
        <f>A165+1</f>
        <v>10</v>
      </c>
      <c r="B185" s="196" t="s">
        <v>1376</v>
      </c>
      <c r="C185" s="219" t="s">
        <v>98</v>
      </c>
      <c r="D185" s="196" t="s">
        <v>128</v>
      </c>
      <c r="E185" s="188" t="s">
        <v>182</v>
      </c>
      <c r="F185" s="27" t="s">
        <v>101</v>
      </c>
      <c r="G185" s="11" t="s">
        <v>448</v>
      </c>
      <c r="H185" s="11" t="s">
        <v>567</v>
      </c>
      <c r="I185" s="266" t="s">
        <v>764</v>
      </c>
      <c r="J185" s="11">
        <v>1</v>
      </c>
      <c r="K185" s="208" t="s">
        <v>483</v>
      </c>
      <c r="L185" s="208" t="s">
        <v>1127</v>
      </c>
      <c r="N185" s="286"/>
    </row>
    <row r="186" spans="1:14" ht="15" customHeight="1">
      <c r="A186" s="14"/>
      <c r="B186" s="197"/>
      <c r="C186" s="220"/>
      <c r="D186" s="197"/>
      <c r="E186" s="14"/>
      <c r="F186" s="74" t="s">
        <v>51</v>
      </c>
      <c r="G186" s="13" t="s">
        <v>448</v>
      </c>
      <c r="H186" s="13" t="s">
        <v>567</v>
      </c>
      <c r="I186" s="262" t="s">
        <v>764</v>
      </c>
      <c r="J186" s="13">
        <v>1</v>
      </c>
      <c r="K186" s="208"/>
      <c r="L186" s="197"/>
    </row>
    <row r="187" spans="1:14" ht="15" customHeight="1">
      <c r="A187" s="14"/>
      <c r="B187" s="197"/>
      <c r="C187" s="220"/>
      <c r="D187" s="197"/>
      <c r="E187" s="14"/>
      <c r="F187" s="74" t="s">
        <v>462</v>
      </c>
      <c r="G187" s="13" t="s">
        <v>448</v>
      </c>
      <c r="H187" s="13" t="s">
        <v>395</v>
      </c>
      <c r="I187" s="262" t="s">
        <v>451</v>
      </c>
      <c r="J187" s="13">
        <v>1</v>
      </c>
      <c r="K187" s="208"/>
      <c r="L187" s="197"/>
    </row>
    <row r="188" spans="1:14" ht="15" customHeight="1">
      <c r="A188" s="14"/>
      <c r="B188" s="197"/>
      <c r="C188" s="220"/>
      <c r="D188" s="197"/>
      <c r="E188" s="14"/>
      <c r="F188" s="74" t="s">
        <v>101</v>
      </c>
      <c r="G188" s="13" t="s">
        <v>448</v>
      </c>
      <c r="H188" s="13" t="s">
        <v>395</v>
      </c>
      <c r="I188" s="262" t="s">
        <v>451</v>
      </c>
      <c r="J188" s="13">
        <v>1</v>
      </c>
      <c r="K188" s="208"/>
      <c r="L188" s="197"/>
    </row>
    <row r="189" spans="1:14" ht="15" customHeight="1">
      <c r="A189" s="14"/>
      <c r="B189" s="197"/>
      <c r="C189" s="220"/>
      <c r="D189" s="197"/>
      <c r="E189" s="14"/>
      <c r="F189" s="74" t="s">
        <v>464</v>
      </c>
      <c r="G189" s="13" t="s">
        <v>448</v>
      </c>
      <c r="H189" s="13" t="s">
        <v>450</v>
      </c>
      <c r="I189" s="262" t="s">
        <v>751</v>
      </c>
      <c r="J189" s="13">
        <v>1</v>
      </c>
      <c r="K189" s="208"/>
      <c r="L189" s="197"/>
    </row>
    <row r="190" spans="1:14" ht="15" customHeight="1">
      <c r="A190" s="50"/>
      <c r="B190" s="77"/>
      <c r="C190" s="221"/>
      <c r="D190" s="77"/>
      <c r="E190" s="50"/>
      <c r="F190" s="26" t="s">
        <v>446</v>
      </c>
      <c r="G190" s="12" t="s">
        <v>453</v>
      </c>
      <c r="H190" s="12" t="s">
        <v>620</v>
      </c>
      <c r="I190" s="265" t="s">
        <v>790</v>
      </c>
      <c r="J190" s="12">
        <v>1</v>
      </c>
      <c r="K190" s="209"/>
      <c r="L190" s="77"/>
    </row>
    <row r="191" spans="1:14" ht="15" customHeight="1">
      <c r="A191" s="188">
        <f>A185+1</f>
        <v>11</v>
      </c>
      <c r="B191" s="196" t="s">
        <v>1376</v>
      </c>
      <c r="C191" s="222" t="s">
        <v>196</v>
      </c>
      <c r="D191" s="196" t="s">
        <v>198</v>
      </c>
      <c r="E191" s="237" t="s">
        <v>182</v>
      </c>
      <c r="F191" s="246" t="s">
        <v>457</v>
      </c>
      <c r="G191" s="253" t="s">
        <v>512</v>
      </c>
      <c r="H191" s="253" t="s">
        <v>54</v>
      </c>
      <c r="I191" s="269" t="s">
        <v>1241</v>
      </c>
      <c r="J191" s="272">
        <v>1</v>
      </c>
      <c r="K191" s="278" t="s">
        <v>614</v>
      </c>
      <c r="L191" s="196"/>
    </row>
    <row r="192" spans="1:14" ht="15" customHeight="1">
      <c r="A192" s="14"/>
      <c r="B192" s="197"/>
      <c r="C192" s="198"/>
      <c r="D192" s="197"/>
      <c r="E192" s="236"/>
      <c r="F192" s="240" t="s">
        <v>457</v>
      </c>
      <c r="G192" s="13" t="s">
        <v>76</v>
      </c>
      <c r="H192" s="13" t="s">
        <v>466</v>
      </c>
      <c r="I192" s="262" t="s">
        <v>966</v>
      </c>
      <c r="J192" s="58">
        <v>1</v>
      </c>
      <c r="K192" s="47"/>
      <c r="L192" s="197"/>
    </row>
    <row r="193" spans="1:12" ht="15" customHeight="1">
      <c r="A193" s="14"/>
      <c r="B193" s="197"/>
      <c r="C193" s="198"/>
      <c r="D193" s="197"/>
      <c r="E193" s="236"/>
      <c r="F193" s="240" t="s">
        <v>759</v>
      </c>
      <c r="G193" s="13" t="s">
        <v>512</v>
      </c>
      <c r="H193" s="13" t="s">
        <v>720</v>
      </c>
      <c r="I193" s="262" t="s">
        <v>1242</v>
      </c>
      <c r="J193" s="58">
        <v>1</v>
      </c>
      <c r="K193" s="47"/>
      <c r="L193" s="197"/>
    </row>
    <row r="194" spans="1:12" ht="15" customHeight="1">
      <c r="A194" s="14"/>
      <c r="B194" s="197"/>
      <c r="C194" s="198"/>
      <c r="D194" s="197"/>
      <c r="E194" s="236"/>
      <c r="F194" s="240" t="s">
        <v>1224</v>
      </c>
      <c r="G194" s="13" t="s">
        <v>512</v>
      </c>
      <c r="H194" s="13" t="s">
        <v>1189</v>
      </c>
      <c r="I194" s="262" t="s">
        <v>487</v>
      </c>
      <c r="J194" s="58">
        <v>2</v>
      </c>
      <c r="K194" s="47"/>
      <c r="L194" s="197"/>
    </row>
    <row r="195" spans="1:12" ht="15" customHeight="1">
      <c r="A195" s="14"/>
      <c r="B195" s="197"/>
      <c r="C195" s="198"/>
      <c r="D195" s="197"/>
      <c r="E195" s="236"/>
      <c r="F195" s="240" t="s">
        <v>403</v>
      </c>
      <c r="G195" s="13" t="s">
        <v>512</v>
      </c>
      <c r="H195" s="13" t="s">
        <v>1226</v>
      </c>
      <c r="I195" s="262" t="s">
        <v>1243</v>
      </c>
      <c r="J195" s="58">
        <v>1</v>
      </c>
      <c r="K195" s="47"/>
      <c r="L195" s="197"/>
    </row>
    <row r="196" spans="1:12" ht="15" customHeight="1">
      <c r="A196" s="14"/>
      <c r="B196" s="197"/>
      <c r="C196" s="198"/>
      <c r="D196" s="197"/>
      <c r="E196" s="236"/>
      <c r="F196" s="240" t="s">
        <v>1224</v>
      </c>
      <c r="G196" s="13" t="s">
        <v>512</v>
      </c>
      <c r="H196" s="13" t="s">
        <v>343</v>
      </c>
      <c r="I196" s="262" t="s">
        <v>487</v>
      </c>
      <c r="J196" s="58">
        <v>1</v>
      </c>
      <c r="K196" s="47"/>
      <c r="L196" s="197"/>
    </row>
    <row r="197" spans="1:12" ht="15" customHeight="1">
      <c r="A197" s="14"/>
      <c r="B197" s="197"/>
      <c r="C197" s="198"/>
      <c r="D197" s="197"/>
      <c r="E197" s="236"/>
      <c r="F197" s="240" t="s">
        <v>403</v>
      </c>
      <c r="G197" s="13" t="s">
        <v>512</v>
      </c>
      <c r="H197" s="13" t="s">
        <v>1226</v>
      </c>
      <c r="I197" s="262" t="s">
        <v>1243</v>
      </c>
      <c r="J197" s="58">
        <v>1</v>
      </c>
      <c r="K197" s="47"/>
      <c r="L197" s="197"/>
    </row>
    <row r="198" spans="1:12" ht="15" customHeight="1">
      <c r="A198" s="14"/>
      <c r="B198" s="197"/>
      <c r="C198" s="198"/>
      <c r="D198" s="197"/>
      <c r="E198" s="236"/>
      <c r="F198" s="240" t="s">
        <v>1224</v>
      </c>
      <c r="G198" s="13" t="s">
        <v>512</v>
      </c>
      <c r="H198" s="13" t="s">
        <v>176</v>
      </c>
      <c r="I198" s="262" t="s">
        <v>487</v>
      </c>
      <c r="J198" s="58">
        <v>1</v>
      </c>
      <c r="K198" s="47"/>
      <c r="L198" s="197"/>
    </row>
    <row r="199" spans="1:12" ht="15" customHeight="1">
      <c r="A199" s="14"/>
      <c r="B199" s="197"/>
      <c r="C199" s="198"/>
      <c r="D199" s="197"/>
      <c r="E199" s="236"/>
      <c r="F199" s="240" t="s">
        <v>470</v>
      </c>
      <c r="G199" s="13" t="s">
        <v>512</v>
      </c>
      <c r="H199" s="13" t="s">
        <v>1145</v>
      </c>
      <c r="I199" s="262" t="s">
        <v>1056</v>
      </c>
      <c r="J199" s="58">
        <v>2</v>
      </c>
      <c r="K199" s="47"/>
      <c r="L199" s="197"/>
    </row>
    <row r="200" spans="1:12" ht="15" customHeight="1">
      <c r="A200" s="14"/>
      <c r="B200" s="197"/>
      <c r="C200" s="198"/>
      <c r="D200" s="197"/>
      <c r="E200" s="236"/>
      <c r="F200" s="240" t="s">
        <v>472</v>
      </c>
      <c r="G200" s="13" t="s">
        <v>512</v>
      </c>
      <c r="H200" s="13" t="s">
        <v>345</v>
      </c>
      <c r="I200" s="262" t="s">
        <v>487</v>
      </c>
      <c r="J200" s="58">
        <v>5</v>
      </c>
      <c r="K200" s="47"/>
      <c r="L200" s="197"/>
    </row>
    <row r="201" spans="1:12" ht="15" customHeight="1">
      <c r="A201" s="14"/>
      <c r="B201" s="197"/>
      <c r="C201" s="198"/>
      <c r="D201" s="197"/>
      <c r="E201" s="236"/>
      <c r="F201" s="240" t="s">
        <v>472</v>
      </c>
      <c r="G201" s="13" t="s">
        <v>512</v>
      </c>
      <c r="H201" s="13" t="s">
        <v>1228</v>
      </c>
      <c r="I201" s="262" t="s">
        <v>487</v>
      </c>
      <c r="J201" s="58">
        <v>2</v>
      </c>
      <c r="K201" s="47"/>
      <c r="L201" s="197"/>
    </row>
    <row r="202" spans="1:12" ht="15" customHeight="1">
      <c r="A202" s="14"/>
      <c r="B202" s="197"/>
      <c r="C202" s="198"/>
      <c r="D202" s="197"/>
      <c r="E202" s="236"/>
      <c r="F202" s="240" t="s">
        <v>472</v>
      </c>
      <c r="G202" s="13" t="s">
        <v>512</v>
      </c>
      <c r="H202" s="13" t="s">
        <v>1230</v>
      </c>
      <c r="I202" s="262" t="s">
        <v>487</v>
      </c>
      <c r="J202" s="58">
        <v>2</v>
      </c>
      <c r="K202" s="47"/>
      <c r="L202" s="197"/>
    </row>
    <row r="203" spans="1:12" ht="15" customHeight="1">
      <c r="A203" s="14"/>
      <c r="B203" s="197"/>
      <c r="C203" s="198"/>
      <c r="D203" s="197"/>
      <c r="E203" s="236"/>
      <c r="F203" s="240" t="s">
        <v>472</v>
      </c>
      <c r="G203" s="13" t="s">
        <v>512</v>
      </c>
      <c r="H203" s="13" t="s">
        <v>411</v>
      </c>
      <c r="I203" s="262" t="s">
        <v>487</v>
      </c>
      <c r="J203" s="58">
        <v>2</v>
      </c>
      <c r="K203" s="47"/>
      <c r="L203" s="197"/>
    </row>
    <row r="204" spans="1:12" ht="15" customHeight="1">
      <c r="A204" s="14"/>
      <c r="B204" s="197"/>
      <c r="C204" s="198"/>
      <c r="D204" s="197"/>
      <c r="E204" s="236"/>
      <c r="F204" s="240" t="s">
        <v>470</v>
      </c>
      <c r="G204" s="13" t="s">
        <v>512</v>
      </c>
      <c r="H204" s="13" t="s">
        <v>1231</v>
      </c>
      <c r="I204" s="262" t="s">
        <v>684</v>
      </c>
      <c r="J204" s="58">
        <v>2</v>
      </c>
      <c r="K204" s="47"/>
      <c r="L204" s="197"/>
    </row>
    <row r="205" spans="1:12" ht="15" customHeight="1">
      <c r="A205" s="14"/>
      <c r="B205" s="197"/>
      <c r="C205" s="198"/>
      <c r="D205" s="197"/>
      <c r="E205" s="236"/>
      <c r="F205" s="240" t="s">
        <v>470</v>
      </c>
      <c r="G205" s="13" t="s">
        <v>512</v>
      </c>
      <c r="H205" s="13" t="s">
        <v>1233</v>
      </c>
      <c r="I205" s="262" t="s">
        <v>711</v>
      </c>
      <c r="J205" s="58">
        <v>1</v>
      </c>
      <c r="K205" s="47"/>
      <c r="L205" s="197"/>
    </row>
    <row r="206" spans="1:12" ht="15" customHeight="1">
      <c r="A206" s="14"/>
      <c r="B206" s="197"/>
      <c r="C206" s="198"/>
      <c r="D206" s="197"/>
      <c r="E206" s="236"/>
      <c r="F206" s="240" t="s">
        <v>1225</v>
      </c>
      <c r="G206" s="13" t="s">
        <v>512</v>
      </c>
      <c r="H206" s="13" t="s">
        <v>92</v>
      </c>
      <c r="I206" s="262"/>
      <c r="J206" s="58">
        <v>2</v>
      </c>
      <c r="K206" s="47"/>
      <c r="L206" s="197"/>
    </row>
    <row r="207" spans="1:12" ht="15" customHeight="1">
      <c r="A207" s="14"/>
      <c r="B207" s="197"/>
      <c r="C207" s="198"/>
      <c r="D207" s="197"/>
      <c r="E207" s="236"/>
      <c r="F207" s="240" t="s">
        <v>485</v>
      </c>
      <c r="G207" s="13" t="s">
        <v>512</v>
      </c>
      <c r="H207" s="13" t="s">
        <v>1234</v>
      </c>
      <c r="I207" s="262" t="s">
        <v>487</v>
      </c>
      <c r="J207" s="58">
        <v>1</v>
      </c>
      <c r="K207" s="47"/>
      <c r="L207" s="197"/>
    </row>
    <row r="208" spans="1:12" ht="15" customHeight="1">
      <c r="A208" s="14"/>
      <c r="B208" s="197"/>
      <c r="C208" s="198"/>
      <c r="D208" s="197"/>
      <c r="E208" s="236"/>
      <c r="F208" s="240" t="s">
        <v>66</v>
      </c>
      <c r="G208" s="13" t="s">
        <v>512</v>
      </c>
      <c r="H208" s="13" t="s">
        <v>216</v>
      </c>
      <c r="I208" s="262" t="s">
        <v>487</v>
      </c>
      <c r="J208" s="58">
        <v>1</v>
      </c>
      <c r="K208" s="47"/>
      <c r="L208" s="197"/>
    </row>
    <row r="209" spans="1:12" ht="15" customHeight="1">
      <c r="A209" s="14"/>
      <c r="B209" s="197"/>
      <c r="C209" s="198"/>
      <c r="D209" s="197"/>
      <c r="E209" s="236"/>
      <c r="F209" s="240" t="s">
        <v>66</v>
      </c>
      <c r="G209" s="13" t="s">
        <v>512</v>
      </c>
      <c r="H209" s="13" t="s">
        <v>1236</v>
      </c>
      <c r="I209" s="262" t="s">
        <v>487</v>
      </c>
      <c r="J209" s="58">
        <v>1</v>
      </c>
      <c r="K209" s="47"/>
      <c r="L209" s="197"/>
    </row>
    <row r="210" spans="1:12" ht="15" customHeight="1">
      <c r="A210" s="14"/>
      <c r="B210" s="197"/>
      <c r="C210" s="198"/>
      <c r="D210" s="197"/>
      <c r="E210" s="236"/>
      <c r="F210" s="240" t="s">
        <v>335</v>
      </c>
      <c r="G210" s="13" t="s">
        <v>512</v>
      </c>
      <c r="H210" s="13" t="s">
        <v>1237</v>
      </c>
      <c r="I210" s="262" t="s">
        <v>487</v>
      </c>
      <c r="J210" s="58">
        <v>1</v>
      </c>
      <c r="K210" s="47"/>
      <c r="L210" s="197"/>
    </row>
    <row r="211" spans="1:12" ht="15" customHeight="1">
      <c r="A211" s="14"/>
      <c r="B211" s="197"/>
      <c r="C211" s="198"/>
      <c r="D211" s="197"/>
      <c r="E211" s="236"/>
      <c r="F211" s="240" t="s">
        <v>500</v>
      </c>
      <c r="G211" s="13" t="s">
        <v>512</v>
      </c>
      <c r="H211" s="13" t="s">
        <v>1238</v>
      </c>
      <c r="I211" s="262" t="s">
        <v>487</v>
      </c>
      <c r="J211" s="58">
        <v>20</v>
      </c>
      <c r="K211" s="47"/>
      <c r="L211" s="197"/>
    </row>
    <row r="212" spans="1:12" ht="15" customHeight="1">
      <c r="A212" s="50"/>
      <c r="B212" s="77"/>
      <c r="C212" s="199"/>
      <c r="D212" s="77"/>
      <c r="E212" s="238"/>
      <c r="F212" s="247" t="s">
        <v>271</v>
      </c>
      <c r="G212" s="254" t="s">
        <v>512</v>
      </c>
      <c r="H212" s="254" t="s">
        <v>1239</v>
      </c>
      <c r="I212" s="270" t="s">
        <v>487</v>
      </c>
      <c r="J212" s="273">
        <v>1</v>
      </c>
      <c r="K212" s="279"/>
      <c r="L212" s="77"/>
    </row>
    <row r="213" spans="1:12" ht="15" customHeight="1">
      <c r="A213" s="188">
        <f>A191+1</f>
        <v>12</v>
      </c>
      <c r="B213" s="196" t="s">
        <v>1376</v>
      </c>
      <c r="C213" s="196" t="s">
        <v>1008</v>
      </c>
      <c r="D213" s="234"/>
      <c r="E213" s="14"/>
      <c r="F213" s="197" t="s">
        <v>441</v>
      </c>
      <c r="G213" s="14" t="s">
        <v>918</v>
      </c>
      <c r="H213" s="14" t="s">
        <v>1199</v>
      </c>
      <c r="I213" s="268" t="s">
        <v>301</v>
      </c>
      <c r="J213" s="14">
        <v>2</v>
      </c>
      <c r="K213" s="191" t="s">
        <v>133</v>
      </c>
      <c r="L213" s="191" t="s">
        <v>1202</v>
      </c>
    </row>
    <row r="214" spans="1:12" ht="15" customHeight="1">
      <c r="A214" s="14"/>
      <c r="B214" s="197"/>
      <c r="C214" s="197"/>
      <c r="D214" s="234"/>
      <c r="E214" s="14"/>
      <c r="F214" s="26" t="s">
        <v>441</v>
      </c>
      <c r="G214" s="12" t="s">
        <v>918</v>
      </c>
      <c r="H214" s="12" t="s">
        <v>1198</v>
      </c>
      <c r="I214" s="265" t="s">
        <v>1139</v>
      </c>
      <c r="J214" s="12">
        <v>1</v>
      </c>
      <c r="K214" s="192"/>
      <c r="L214" s="192"/>
    </row>
    <row r="215" spans="1:12" ht="15" customHeight="1">
      <c r="A215" s="14"/>
      <c r="B215" s="197"/>
      <c r="C215" s="197"/>
      <c r="D215" s="186"/>
      <c r="E215" s="16"/>
      <c r="F215" s="26" t="s">
        <v>441</v>
      </c>
      <c r="G215" s="12" t="s">
        <v>918</v>
      </c>
      <c r="H215" s="12" t="s">
        <v>654</v>
      </c>
      <c r="I215" s="265" t="s">
        <v>300</v>
      </c>
      <c r="J215" s="12">
        <v>1</v>
      </c>
      <c r="K215" s="192"/>
      <c r="L215" s="192"/>
    </row>
    <row r="216" spans="1:12" ht="15" customHeight="1">
      <c r="A216" s="14"/>
      <c r="B216" s="197"/>
      <c r="C216" s="197"/>
      <c r="D216" s="186"/>
      <c r="E216" s="16"/>
      <c r="F216" s="26" t="s">
        <v>441</v>
      </c>
      <c r="G216" s="12" t="s">
        <v>918</v>
      </c>
      <c r="H216" s="12" t="s">
        <v>753</v>
      </c>
      <c r="I216" s="265" t="s">
        <v>1201</v>
      </c>
      <c r="J216" s="12">
        <v>2</v>
      </c>
      <c r="K216" s="192"/>
      <c r="L216" s="192"/>
    </row>
    <row r="217" spans="1:12" ht="15" customHeight="1">
      <c r="A217" s="14"/>
      <c r="B217" s="197"/>
      <c r="C217" s="197"/>
      <c r="D217" s="186"/>
      <c r="E217" s="16"/>
      <c r="F217" s="26" t="s">
        <v>441</v>
      </c>
      <c r="G217" s="12" t="s">
        <v>918</v>
      </c>
      <c r="H217" s="12" t="s">
        <v>536</v>
      </c>
      <c r="I217" s="265" t="s">
        <v>300</v>
      </c>
      <c r="J217" s="12">
        <v>1</v>
      </c>
      <c r="K217" s="192"/>
      <c r="L217" s="192"/>
    </row>
    <row r="218" spans="1:12" ht="15" customHeight="1">
      <c r="A218" s="14"/>
      <c r="B218" s="197"/>
      <c r="C218" s="197"/>
      <c r="D218" s="186"/>
      <c r="E218" s="16"/>
      <c r="F218" s="26" t="s">
        <v>441</v>
      </c>
      <c r="G218" s="12" t="s">
        <v>918</v>
      </c>
      <c r="H218" s="12" t="s">
        <v>1197</v>
      </c>
      <c r="I218" s="265" t="s">
        <v>471</v>
      </c>
      <c r="J218" s="12">
        <v>1</v>
      </c>
      <c r="K218" s="192"/>
      <c r="L218" s="192"/>
    </row>
    <row r="219" spans="1:12" ht="15" customHeight="1">
      <c r="A219" s="14"/>
      <c r="B219" s="197"/>
      <c r="C219" s="197"/>
      <c r="D219" s="186"/>
      <c r="E219" s="16"/>
      <c r="F219" s="26" t="s">
        <v>441</v>
      </c>
      <c r="G219" s="12" t="s">
        <v>918</v>
      </c>
      <c r="H219" s="12" t="s">
        <v>1194</v>
      </c>
      <c r="I219" s="265" t="s">
        <v>768</v>
      </c>
      <c r="J219" s="12">
        <v>1</v>
      </c>
      <c r="K219" s="192"/>
      <c r="L219" s="192"/>
    </row>
    <row r="220" spans="1:12" ht="15" customHeight="1">
      <c r="A220" s="14"/>
      <c r="B220" s="197"/>
      <c r="C220" s="197"/>
      <c r="D220" s="186"/>
      <c r="E220" s="16"/>
      <c r="F220" s="26" t="s">
        <v>441</v>
      </c>
      <c r="G220" s="12" t="s">
        <v>918</v>
      </c>
      <c r="H220" s="12" t="s">
        <v>1195</v>
      </c>
      <c r="I220" s="265" t="s">
        <v>420</v>
      </c>
      <c r="J220" s="12">
        <v>1</v>
      </c>
      <c r="K220" s="192"/>
      <c r="L220" s="192"/>
    </row>
    <row r="221" spans="1:12" ht="15" customHeight="1">
      <c r="A221" s="14"/>
      <c r="B221" s="197"/>
      <c r="C221" s="197"/>
      <c r="D221" s="186"/>
      <c r="E221" s="16"/>
      <c r="F221" s="26" t="s">
        <v>441</v>
      </c>
      <c r="G221" s="12" t="s">
        <v>918</v>
      </c>
      <c r="H221" s="12" t="s">
        <v>753</v>
      </c>
      <c r="I221" s="265" t="s">
        <v>1201</v>
      </c>
      <c r="J221" s="12">
        <v>2</v>
      </c>
      <c r="K221" s="192"/>
      <c r="L221" s="192"/>
    </row>
    <row r="222" spans="1:12" ht="15" customHeight="1">
      <c r="A222" s="14"/>
      <c r="B222" s="197"/>
      <c r="C222" s="197"/>
      <c r="D222" s="186"/>
      <c r="E222" s="16"/>
      <c r="F222" s="26" t="s">
        <v>441</v>
      </c>
      <c r="G222" s="12" t="s">
        <v>918</v>
      </c>
      <c r="H222" s="12" t="s">
        <v>400</v>
      </c>
      <c r="I222" s="265" t="s">
        <v>1032</v>
      </c>
      <c r="J222" s="12">
        <v>1</v>
      </c>
      <c r="K222" s="192"/>
      <c r="L222" s="192"/>
    </row>
    <row r="223" spans="1:12" ht="15" customHeight="1">
      <c r="A223" s="14"/>
      <c r="B223" s="197"/>
      <c r="C223" s="197"/>
      <c r="D223" s="186"/>
      <c r="E223" s="16"/>
      <c r="F223" s="26" t="s">
        <v>441</v>
      </c>
      <c r="G223" s="12" t="s">
        <v>918</v>
      </c>
      <c r="H223" s="12" t="s">
        <v>1194</v>
      </c>
      <c r="I223" s="265" t="s">
        <v>768</v>
      </c>
      <c r="J223" s="12">
        <v>2</v>
      </c>
      <c r="K223" s="192"/>
      <c r="L223" s="192"/>
    </row>
    <row r="224" spans="1:12" ht="15" customHeight="1">
      <c r="A224" s="14"/>
      <c r="B224" s="197"/>
      <c r="C224" s="197"/>
      <c r="D224" s="186"/>
      <c r="E224" s="16"/>
      <c r="F224" s="26" t="s">
        <v>1186</v>
      </c>
      <c r="G224" s="12" t="s">
        <v>918</v>
      </c>
      <c r="H224" s="12" t="s">
        <v>1193</v>
      </c>
      <c r="I224" s="265" t="s">
        <v>1201</v>
      </c>
      <c r="J224" s="12">
        <v>4</v>
      </c>
      <c r="K224" s="192"/>
      <c r="L224" s="192"/>
    </row>
    <row r="225" spans="1:16" ht="15" customHeight="1">
      <c r="A225" s="14"/>
      <c r="B225" s="197"/>
      <c r="C225" s="197"/>
      <c r="D225" s="186"/>
      <c r="E225" s="16"/>
      <c r="F225" s="26" t="s">
        <v>1186</v>
      </c>
      <c r="G225" s="12" t="s">
        <v>918</v>
      </c>
      <c r="H225" s="12" t="s">
        <v>822</v>
      </c>
      <c r="I225" s="265" t="s">
        <v>631</v>
      </c>
      <c r="J225" s="12">
        <v>1</v>
      </c>
      <c r="K225" s="192"/>
      <c r="L225" s="192"/>
    </row>
    <row r="226" spans="1:16" ht="15" customHeight="1">
      <c r="A226" s="14"/>
      <c r="B226" s="197"/>
      <c r="C226" s="197"/>
      <c r="D226" s="186"/>
      <c r="E226" s="16"/>
      <c r="F226" s="26" t="s">
        <v>1186</v>
      </c>
      <c r="G226" s="12" t="s">
        <v>918</v>
      </c>
      <c r="H226" s="12" t="s">
        <v>1191</v>
      </c>
      <c r="I226" s="265" t="s">
        <v>744</v>
      </c>
      <c r="J226" s="12">
        <v>1</v>
      </c>
      <c r="K226" s="192"/>
      <c r="L226" s="192"/>
    </row>
    <row r="227" spans="1:16" ht="15" customHeight="1">
      <c r="A227" s="14"/>
      <c r="B227" s="197"/>
      <c r="C227" s="197"/>
      <c r="D227" s="186"/>
      <c r="E227" s="16"/>
      <c r="F227" s="26" t="s">
        <v>1186</v>
      </c>
      <c r="G227" s="12" t="s">
        <v>918</v>
      </c>
      <c r="H227" s="12" t="s">
        <v>1190</v>
      </c>
      <c r="I227" s="265" t="s">
        <v>191</v>
      </c>
      <c r="J227" s="12">
        <v>1</v>
      </c>
      <c r="K227" s="192"/>
      <c r="L227" s="192"/>
    </row>
    <row r="228" spans="1:16" ht="15" customHeight="1">
      <c r="A228" s="14"/>
      <c r="B228" s="197"/>
      <c r="C228" s="197"/>
      <c r="D228" s="186"/>
      <c r="E228" s="16"/>
      <c r="F228" s="26" t="s">
        <v>1186</v>
      </c>
      <c r="G228" s="12" t="s">
        <v>918</v>
      </c>
      <c r="H228" s="12" t="s">
        <v>1188</v>
      </c>
      <c r="I228" s="265" t="s">
        <v>296</v>
      </c>
      <c r="J228" s="12">
        <v>2</v>
      </c>
      <c r="K228" s="192"/>
      <c r="L228" s="192"/>
    </row>
    <row r="229" spans="1:16" ht="15" customHeight="1">
      <c r="A229" s="14"/>
      <c r="B229" s="197"/>
      <c r="C229" s="197"/>
      <c r="D229" s="186"/>
      <c r="E229" s="16"/>
      <c r="F229" s="26" t="s">
        <v>1186</v>
      </c>
      <c r="G229" s="12" t="s">
        <v>918</v>
      </c>
      <c r="H229" s="12" t="s">
        <v>1187</v>
      </c>
      <c r="I229" s="265" t="s">
        <v>301</v>
      </c>
      <c r="J229" s="12">
        <v>1</v>
      </c>
      <c r="K229" s="192"/>
      <c r="L229" s="192"/>
    </row>
    <row r="230" spans="1:16" ht="15" customHeight="1">
      <c r="A230" s="14"/>
      <c r="B230" s="197"/>
      <c r="C230" s="197"/>
      <c r="D230" s="186"/>
      <c r="E230" s="16"/>
      <c r="F230" s="26" t="s">
        <v>1186</v>
      </c>
      <c r="G230" s="12" t="s">
        <v>918</v>
      </c>
      <c r="H230" s="12" t="s">
        <v>992</v>
      </c>
      <c r="I230" s="265" t="s">
        <v>705</v>
      </c>
      <c r="J230" s="12">
        <v>1</v>
      </c>
      <c r="K230" s="192"/>
      <c r="L230" s="192"/>
    </row>
    <row r="231" spans="1:16" ht="15" customHeight="1">
      <c r="A231" s="14"/>
      <c r="B231" s="197"/>
      <c r="C231" s="197"/>
      <c r="D231" s="186"/>
      <c r="E231" s="16"/>
      <c r="F231" s="26" t="s">
        <v>1186</v>
      </c>
      <c r="G231" s="12" t="s">
        <v>918</v>
      </c>
      <c r="H231" s="12" t="s">
        <v>1144</v>
      </c>
      <c r="I231" s="265" t="s">
        <v>301</v>
      </c>
      <c r="J231" s="12">
        <v>3</v>
      </c>
      <c r="K231" s="192"/>
      <c r="L231" s="192"/>
    </row>
    <row r="232" spans="1:16" ht="15" customHeight="1">
      <c r="A232" s="14"/>
      <c r="B232" s="197"/>
      <c r="C232" s="197"/>
      <c r="D232" s="234"/>
      <c r="E232" s="14"/>
      <c r="F232" s="26" t="s">
        <v>1186</v>
      </c>
      <c r="G232" s="12" t="s">
        <v>918</v>
      </c>
      <c r="H232" s="12" t="s">
        <v>949</v>
      </c>
      <c r="I232" s="265" t="s">
        <v>22</v>
      </c>
      <c r="J232" s="12">
        <v>1</v>
      </c>
      <c r="K232" s="192"/>
      <c r="L232" s="192"/>
      <c r="M232" s="186"/>
      <c r="N232" s="186"/>
      <c r="O232" s="186"/>
      <c r="P232" s="186"/>
    </row>
    <row r="233" spans="1:16" ht="18" customHeight="1">
      <c r="A233" s="14"/>
      <c r="B233" s="197"/>
      <c r="C233" s="197"/>
      <c r="D233" s="234"/>
      <c r="E233" s="14"/>
      <c r="F233" s="26" t="s">
        <v>1186</v>
      </c>
      <c r="G233" s="12" t="s">
        <v>918</v>
      </c>
      <c r="H233" s="12" t="s">
        <v>949</v>
      </c>
      <c r="I233" s="265" t="s">
        <v>22</v>
      </c>
      <c r="J233" s="12">
        <v>1</v>
      </c>
      <c r="K233" s="192"/>
      <c r="L233" s="192"/>
      <c r="M233" s="186"/>
      <c r="N233" s="186"/>
      <c r="O233" s="186"/>
      <c r="P233" s="186"/>
    </row>
    <row r="234" spans="1:16" s="186" customFormat="1" ht="30" customHeight="1">
      <c r="A234" s="14"/>
      <c r="B234" s="197"/>
      <c r="C234" s="197"/>
      <c r="E234" s="16"/>
      <c r="F234" s="26" t="s">
        <v>1186</v>
      </c>
      <c r="G234" s="12" t="s">
        <v>918</v>
      </c>
      <c r="H234" s="43" t="s">
        <v>594</v>
      </c>
      <c r="I234" s="265" t="s">
        <v>1210</v>
      </c>
      <c r="J234" s="12">
        <v>2</v>
      </c>
      <c r="K234" s="192"/>
      <c r="L234" s="192"/>
      <c r="M234" s="16"/>
      <c r="N234" s="84"/>
      <c r="O234" s="84"/>
    </row>
    <row r="235" spans="1:16" ht="15" customHeight="1">
      <c r="A235" s="14"/>
      <c r="B235" s="197"/>
      <c r="C235" s="197"/>
      <c r="D235" s="186"/>
      <c r="E235" s="16"/>
      <c r="F235" s="26" t="s">
        <v>1186</v>
      </c>
      <c r="G235" s="12" t="s">
        <v>918</v>
      </c>
      <c r="H235" s="12" t="s">
        <v>1208</v>
      </c>
      <c r="I235" s="265" t="s">
        <v>1207</v>
      </c>
      <c r="J235" s="12">
        <v>1</v>
      </c>
      <c r="K235" s="192"/>
      <c r="L235" s="192"/>
    </row>
    <row r="236" spans="1:16" ht="15" customHeight="1">
      <c r="A236" s="14"/>
      <c r="B236" s="197"/>
      <c r="C236" s="197"/>
      <c r="D236" s="186"/>
      <c r="E236" s="16"/>
      <c r="F236" s="26" t="s">
        <v>441</v>
      </c>
      <c r="G236" s="12" t="s">
        <v>918</v>
      </c>
      <c r="H236" s="12" t="s">
        <v>1175</v>
      </c>
      <c r="I236" s="265" t="s">
        <v>1209</v>
      </c>
      <c r="J236" s="12">
        <v>1</v>
      </c>
      <c r="K236" s="192"/>
      <c r="L236" s="192"/>
    </row>
    <row r="237" spans="1:16" ht="15" customHeight="1">
      <c r="A237" s="14"/>
      <c r="B237" s="197"/>
      <c r="C237" s="197"/>
      <c r="D237" s="186"/>
      <c r="E237" s="16"/>
      <c r="F237" s="26" t="s">
        <v>441</v>
      </c>
      <c r="G237" s="12" t="s">
        <v>918</v>
      </c>
      <c r="H237" s="12" t="s">
        <v>1206</v>
      </c>
      <c r="I237" s="265" t="s">
        <v>729</v>
      </c>
      <c r="J237" s="12">
        <v>1</v>
      </c>
      <c r="K237" s="192"/>
      <c r="L237" s="192"/>
    </row>
    <row r="238" spans="1:16" ht="15" customHeight="1">
      <c r="A238" s="14"/>
      <c r="B238" s="197"/>
      <c r="C238" s="197"/>
      <c r="D238" s="186"/>
      <c r="E238" s="16"/>
      <c r="F238" s="26" t="s">
        <v>441</v>
      </c>
      <c r="G238" s="12" t="s">
        <v>918</v>
      </c>
      <c r="H238" s="12" t="s">
        <v>1086</v>
      </c>
      <c r="I238" s="265" t="s">
        <v>961</v>
      </c>
      <c r="J238" s="12">
        <v>1</v>
      </c>
      <c r="K238" s="192"/>
      <c r="L238" s="192"/>
    </row>
    <row r="239" spans="1:16" ht="15" customHeight="1">
      <c r="A239" s="14"/>
      <c r="B239" s="197"/>
      <c r="C239" s="197"/>
      <c r="D239" s="186"/>
      <c r="E239" s="16"/>
      <c r="F239" s="26" t="s">
        <v>441</v>
      </c>
      <c r="G239" s="12" t="s">
        <v>918</v>
      </c>
      <c r="H239" s="12" t="s">
        <v>1205</v>
      </c>
      <c r="I239" s="265" t="s">
        <v>336</v>
      </c>
      <c r="J239" s="12">
        <v>1</v>
      </c>
      <c r="K239" s="192"/>
      <c r="L239" s="192"/>
    </row>
    <row r="240" spans="1:16" ht="15" customHeight="1">
      <c r="A240" s="14"/>
      <c r="B240" s="197"/>
      <c r="C240" s="197"/>
      <c r="D240" s="186"/>
      <c r="E240" s="16"/>
      <c r="F240" s="26" t="s">
        <v>441</v>
      </c>
      <c r="G240" s="12" t="s">
        <v>918</v>
      </c>
      <c r="H240" s="12" t="s">
        <v>1086</v>
      </c>
      <c r="I240" s="265" t="s">
        <v>961</v>
      </c>
      <c r="J240" s="12">
        <v>1</v>
      </c>
      <c r="K240" s="192"/>
      <c r="L240" s="192"/>
    </row>
    <row r="241" spans="1:12" ht="15" customHeight="1">
      <c r="A241" s="14"/>
      <c r="B241" s="197"/>
      <c r="C241" s="197"/>
      <c r="D241" s="186"/>
      <c r="E241" s="16"/>
      <c r="F241" s="26" t="s">
        <v>441</v>
      </c>
      <c r="G241" s="12" t="s">
        <v>918</v>
      </c>
      <c r="H241" s="12" t="s">
        <v>362</v>
      </c>
      <c r="I241" s="265" t="s">
        <v>961</v>
      </c>
      <c r="J241" s="12">
        <v>1</v>
      </c>
      <c r="K241" s="192"/>
      <c r="L241" s="192"/>
    </row>
    <row r="242" spans="1:12" ht="15" customHeight="1">
      <c r="A242" s="14"/>
      <c r="B242" s="197"/>
      <c r="C242" s="197"/>
      <c r="D242" s="186"/>
      <c r="E242" s="16"/>
      <c r="F242" s="26" t="s">
        <v>441</v>
      </c>
      <c r="G242" s="12" t="s">
        <v>918</v>
      </c>
      <c r="H242" s="12" t="s">
        <v>796</v>
      </c>
      <c r="I242" s="265" t="s">
        <v>254</v>
      </c>
      <c r="J242" s="12">
        <v>1</v>
      </c>
      <c r="K242" s="192"/>
      <c r="L242" s="192"/>
    </row>
    <row r="243" spans="1:12" ht="15" customHeight="1">
      <c r="A243" s="14"/>
      <c r="B243" s="197"/>
      <c r="C243" s="197"/>
      <c r="D243" s="186"/>
      <c r="E243" s="16"/>
      <c r="F243" s="26" t="s">
        <v>441</v>
      </c>
      <c r="G243" s="12" t="s">
        <v>918</v>
      </c>
      <c r="H243" s="12" t="s">
        <v>1034</v>
      </c>
      <c r="I243" s="265" t="s">
        <v>961</v>
      </c>
      <c r="J243" s="12">
        <v>1</v>
      </c>
      <c r="K243" s="192"/>
      <c r="L243" s="192"/>
    </row>
    <row r="244" spans="1:12" ht="15" customHeight="1">
      <c r="A244" s="14"/>
      <c r="B244" s="197"/>
      <c r="C244" s="197"/>
      <c r="D244" s="186"/>
      <c r="E244" s="16"/>
      <c r="F244" s="26" t="s">
        <v>441</v>
      </c>
      <c r="G244" s="12" t="s">
        <v>918</v>
      </c>
      <c r="H244" s="12" t="s">
        <v>1205</v>
      </c>
      <c r="I244" s="265" t="s">
        <v>336</v>
      </c>
      <c r="J244" s="12">
        <v>1</v>
      </c>
      <c r="K244" s="192"/>
      <c r="L244" s="192"/>
    </row>
    <row r="245" spans="1:12" ht="15" customHeight="1">
      <c r="A245" s="14"/>
      <c r="B245" s="197"/>
      <c r="C245" s="197"/>
      <c r="D245" s="186"/>
      <c r="E245" s="16"/>
      <c r="F245" s="26" t="s">
        <v>441</v>
      </c>
      <c r="G245" s="12" t="s">
        <v>918</v>
      </c>
      <c r="H245" s="12" t="s">
        <v>1204</v>
      </c>
      <c r="I245" s="265" t="s">
        <v>217</v>
      </c>
      <c r="J245" s="12">
        <v>1</v>
      </c>
      <c r="K245" s="192"/>
      <c r="L245" s="192"/>
    </row>
    <row r="246" spans="1:12" ht="15" customHeight="1">
      <c r="A246" s="14"/>
      <c r="B246" s="197"/>
      <c r="C246" s="197"/>
      <c r="D246" s="186"/>
      <c r="E246" s="16"/>
      <c r="F246" s="26" t="s">
        <v>441</v>
      </c>
      <c r="G246" s="12" t="s">
        <v>918</v>
      </c>
      <c r="H246" s="12" t="s">
        <v>1204</v>
      </c>
      <c r="I246" s="265" t="s">
        <v>217</v>
      </c>
      <c r="J246" s="12">
        <v>1</v>
      </c>
      <c r="K246" s="192"/>
      <c r="L246" s="192"/>
    </row>
    <row r="247" spans="1:12" ht="15" customHeight="1">
      <c r="A247" s="14"/>
      <c r="B247" s="197"/>
      <c r="C247" s="197"/>
      <c r="D247" s="235"/>
      <c r="E247" s="239"/>
      <c r="F247" s="248" t="s">
        <v>1219</v>
      </c>
      <c r="G247" s="251" t="s">
        <v>1221</v>
      </c>
      <c r="H247" s="251" t="s">
        <v>1222</v>
      </c>
      <c r="I247" s="251"/>
      <c r="J247" s="251">
        <v>1</v>
      </c>
      <c r="K247" s="280" t="s">
        <v>516</v>
      </c>
      <c r="L247" s="284"/>
    </row>
    <row r="248" spans="1:12" ht="15" customHeight="1">
      <c r="A248" s="14"/>
      <c r="B248" s="197"/>
      <c r="C248" s="197"/>
      <c r="D248" s="235"/>
      <c r="E248" s="239"/>
      <c r="F248" s="249" t="s">
        <v>1219</v>
      </c>
      <c r="G248" s="12" t="s">
        <v>1221</v>
      </c>
      <c r="H248" s="12" t="s">
        <v>1223</v>
      </c>
      <c r="I248" s="12"/>
      <c r="J248" s="12">
        <v>1</v>
      </c>
      <c r="K248" s="281"/>
      <c r="L248" s="284"/>
    </row>
    <row r="249" spans="1:12" ht="15" customHeight="1">
      <c r="A249" s="14"/>
      <c r="B249" s="197"/>
      <c r="C249" s="197"/>
      <c r="D249" s="235"/>
      <c r="E249" s="239"/>
      <c r="F249" s="249" t="s">
        <v>1219</v>
      </c>
      <c r="G249" s="12" t="s">
        <v>1221</v>
      </c>
      <c r="H249" s="12" t="s">
        <v>390</v>
      </c>
      <c r="I249" s="12"/>
      <c r="J249" s="12">
        <v>1</v>
      </c>
      <c r="K249" s="281"/>
      <c r="L249" s="284"/>
    </row>
    <row r="250" spans="1:12" ht="15" customHeight="1">
      <c r="A250" s="14"/>
      <c r="B250" s="197"/>
      <c r="C250" s="197"/>
      <c r="D250" s="235"/>
      <c r="E250" s="239"/>
      <c r="F250" s="249" t="s">
        <v>1219</v>
      </c>
      <c r="G250" s="12" t="s">
        <v>1221</v>
      </c>
      <c r="H250" s="12" t="s">
        <v>1101</v>
      </c>
      <c r="I250" s="12"/>
      <c r="J250" s="12">
        <v>1</v>
      </c>
      <c r="K250" s="281"/>
      <c r="L250" s="284"/>
    </row>
    <row r="251" spans="1:12" ht="15" customHeight="1">
      <c r="A251" s="14"/>
      <c r="B251" s="197"/>
      <c r="C251" s="197"/>
      <c r="D251" s="235"/>
      <c r="E251" s="239"/>
      <c r="F251" s="249" t="s">
        <v>1219</v>
      </c>
      <c r="G251" s="12" t="s">
        <v>1221</v>
      </c>
      <c r="H251" s="12" t="s">
        <v>390</v>
      </c>
      <c r="I251" s="12"/>
      <c r="J251" s="12">
        <v>1</v>
      </c>
      <c r="K251" s="281"/>
      <c r="L251" s="284"/>
    </row>
    <row r="252" spans="1:12" ht="15" customHeight="1">
      <c r="A252" s="14"/>
      <c r="B252" s="197"/>
      <c r="C252" s="197"/>
      <c r="D252" s="235"/>
      <c r="E252" s="239"/>
      <c r="F252" s="249" t="s">
        <v>1219</v>
      </c>
      <c r="G252" s="12" t="s">
        <v>1221</v>
      </c>
      <c r="H252" s="12" t="s">
        <v>1222</v>
      </c>
      <c r="I252" s="12"/>
      <c r="J252" s="12">
        <v>1</v>
      </c>
      <c r="K252" s="281"/>
      <c r="L252" s="284"/>
    </row>
    <row r="253" spans="1:12" ht="15" customHeight="1">
      <c r="A253" s="14"/>
      <c r="B253" s="197"/>
      <c r="C253" s="197"/>
      <c r="D253" s="235"/>
      <c r="E253" s="239"/>
      <c r="F253" s="249" t="s">
        <v>1219</v>
      </c>
      <c r="G253" s="12" t="s">
        <v>1221</v>
      </c>
      <c r="H253" s="12" t="s">
        <v>542</v>
      </c>
      <c r="I253" s="12"/>
      <c r="J253" s="12">
        <v>2</v>
      </c>
      <c r="K253" s="281"/>
      <c r="L253" s="284"/>
    </row>
    <row r="254" spans="1:12" ht="15" customHeight="1">
      <c r="A254" s="14"/>
      <c r="B254" s="197"/>
      <c r="C254" s="197"/>
      <c r="D254" s="235"/>
      <c r="E254" s="239"/>
      <c r="F254" s="249" t="s">
        <v>1219</v>
      </c>
      <c r="G254" s="12" t="s">
        <v>1221</v>
      </c>
      <c r="H254" s="12" t="s">
        <v>1101</v>
      </c>
      <c r="I254" s="12"/>
      <c r="J254" s="12">
        <v>1</v>
      </c>
      <c r="K254" s="281"/>
      <c r="L254" s="284"/>
    </row>
    <row r="255" spans="1:12" ht="15" customHeight="1">
      <c r="A255" s="50"/>
      <c r="B255" s="77"/>
      <c r="C255" s="77"/>
      <c r="D255" s="235"/>
      <c r="E255" s="239"/>
      <c r="F255" s="250" t="s">
        <v>1219</v>
      </c>
      <c r="G255" s="15" t="s">
        <v>1221</v>
      </c>
      <c r="H255" s="15" t="s">
        <v>390</v>
      </c>
      <c r="I255" s="15"/>
      <c r="J255" s="15">
        <v>1</v>
      </c>
      <c r="K255" s="282"/>
      <c r="L255" s="285"/>
    </row>
    <row r="256" spans="1:12" ht="19.5" customHeight="1">
      <c r="A256" s="14">
        <f>A213+1</f>
        <v>13</v>
      </c>
      <c r="B256" s="198" t="s">
        <v>1378</v>
      </c>
      <c r="C256" s="198" t="s">
        <v>169</v>
      </c>
      <c r="D256" s="197" t="s">
        <v>200</v>
      </c>
      <c r="E256" s="14" t="s">
        <v>182</v>
      </c>
      <c r="F256" s="27" t="s">
        <v>795</v>
      </c>
      <c r="G256" s="11" t="s">
        <v>515</v>
      </c>
      <c r="H256" s="11" t="s">
        <v>526</v>
      </c>
      <c r="I256" s="266"/>
      <c r="J256" s="11">
        <v>1</v>
      </c>
      <c r="K256" s="208" t="s">
        <v>317</v>
      </c>
      <c r="L256" s="188"/>
    </row>
    <row r="257" spans="1:15" ht="19.5" customHeight="1">
      <c r="A257" s="14"/>
      <c r="B257" s="198"/>
      <c r="C257" s="198"/>
      <c r="D257" s="197"/>
      <c r="E257" s="14"/>
      <c r="F257" s="74" t="s">
        <v>795</v>
      </c>
      <c r="G257" s="13" t="s">
        <v>515</v>
      </c>
      <c r="H257" s="13" t="s">
        <v>449</v>
      </c>
      <c r="I257" s="262"/>
      <c r="J257" s="13">
        <v>3</v>
      </c>
      <c r="K257" s="208"/>
      <c r="L257" s="14"/>
    </row>
    <row r="258" spans="1:15" ht="19.5" customHeight="1">
      <c r="A258" s="14"/>
      <c r="B258" s="198"/>
      <c r="C258" s="198"/>
      <c r="D258" s="197"/>
      <c r="E258" s="14"/>
      <c r="F258" s="74" t="s">
        <v>795</v>
      </c>
      <c r="G258" s="13" t="s">
        <v>515</v>
      </c>
      <c r="H258" s="13" t="s">
        <v>677</v>
      </c>
      <c r="I258" s="262"/>
      <c r="J258" s="13">
        <v>2</v>
      </c>
      <c r="K258" s="208"/>
      <c r="L258" s="14"/>
    </row>
    <row r="259" spans="1:15" ht="19.5" customHeight="1">
      <c r="A259" s="14"/>
      <c r="B259" s="198"/>
      <c r="C259" s="198"/>
      <c r="D259" s="197"/>
      <c r="E259" s="14"/>
      <c r="F259" s="74" t="s">
        <v>795</v>
      </c>
      <c r="G259" s="13" t="s">
        <v>515</v>
      </c>
      <c r="H259" s="13" t="s">
        <v>754</v>
      </c>
      <c r="I259" s="262"/>
      <c r="J259" s="13">
        <v>3</v>
      </c>
      <c r="K259" s="208"/>
      <c r="L259" s="14"/>
    </row>
    <row r="260" spans="1:15" ht="19.5" customHeight="1">
      <c r="A260" s="14"/>
      <c r="B260" s="198"/>
      <c r="C260" s="198"/>
      <c r="D260" s="197"/>
      <c r="E260" s="14"/>
      <c r="F260" s="74" t="s">
        <v>795</v>
      </c>
      <c r="G260" s="13" t="s">
        <v>515</v>
      </c>
      <c r="H260" s="13" t="s">
        <v>618</v>
      </c>
      <c r="I260" s="262"/>
      <c r="J260" s="13">
        <v>3</v>
      </c>
      <c r="K260" s="208"/>
      <c r="L260" s="14"/>
    </row>
    <row r="261" spans="1:15" ht="19.5" customHeight="1">
      <c r="A261" s="14"/>
      <c r="B261" s="198"/>
      <c r="C261" s="198"/>
      <c r="D261" s="197"/>
      <c r="E261" s="14"/>
      <c r="F261" s="74" t="s">
        <v>55</v>
      </c>
      <c r="G261" s="13" t="s">
        <v>512</v>
      </c>
      <c r="H261" s="13" t="s">
        <v>799</v>
      </c>
      <c r="I261" s="262"/>
      <c r="J261" s="13">
        <v>1</v>
      </c>
      <c r="K261" s="208"/>
      <c r="L261" s="14"/>
    </row>
    <row r="262" spans="1:15" ht="19.5" customHeight="1">
      <c r="A262" s="14"/>
      <c r="B262" s="198"/>
      <c r="C262" s="198"/>
      <c r="D262" s="197"/>
      <c r="E262" s="14"/>
      <c r="F262" s="74" t="s">
        <v>55</v>
      </c>
      <c r="G262" s="13" t="s">
        <v>512</v>
      </c>
      <c r="H262" s="13" t="s">
        <v>110</v>
      </c>
      <c r="I262" s="262"/>
      <c r="J262" s="13">
        <v>1</v>
      </c>
      <c r="K262" s="208"/>
      <c r="L262" s="14"/>
    </row>
    <row r="263" spans="1:15" ht="19.5" customHeight="1">
      <c r="A263" s="14"/>
      <c r="B263" s="198"/>
      <c r="C263" s="198"/>
      <c r="D263" s="197"/>
      <c r="E263" s="14"/>
      <c r="F263" s="74" t="s">
        <v>55</v>
      </c>
      <c r="G263" s="13" t="s">
        <v>512</v>
      </c>
      <c r="H263" s="13" t="s">
        <v>480</v>
      </c>
      <c r="I263" s="262"/>
      <c r="J263" s="13">
        <v>1</v>
      </c>
      <c r="K263" s="208"/>
      <c r="L263" s="14"/>
    </row>
    <row r="264" spans="1:15" ht="19.5" customHeight="1">
      <c r="A264" s="14"/>
      <c r="B264" s="198"/>
      <c r="C264" s="198"/>
      <c r="D264" s="197"/>
      <c r="E264" s="14"/>
      <c r="F264" s="74" t="s">
        <v>55</v>
      </c>
      <c r="G264" s="13" t="s">
        <v>512</v>
      </c>
      <c r="H264" s="13" t="s">
        <v>802</v>
      </c>
      <c r="I264" s="262"/>
      <c r="J264" s="13">
        <v>1</v>
      </c>
      <c r="K264" s="208"/>
      <c r="L264" s="14"/>
    </row>
    <row r="265" spans="1:15" ht="19.5" customHeight="1">
      <c r="A265" s="14"/>
      <c r="B265" s="198"/>
      <c r="C265" s="198"/>
      <c r="D265" s="197"/>
      <c r="E265" s="14"/>
      <c r="F265" s="27" t="s">
        <v>803</v>
      </c>
      <c r="G265" s="11" t="s">
        <v>494</v>
      </c>
      <c r="H265" s="11" t="s">
        <v>805</v>
      </c>
      <c r="I265" s="266"/>
      <c r="J265" s="11">
        <v>1</v>
      </c>
      <c r="K265" s="208"/>
      <c r="L265" s="14"/>
    </row>
    <row r="266" spans="1:15" ht="19.5" customHeight="1">
      <c r="A266" s="14"/>
      <c r="B266" s="198"/>
      <c r="C266" s="198"/>
      <c r="D266" s="197"/>
      <c r="E266" s="14"/>
      <c r="F266" s="27" t="s">
        <v>595</v>
      </c>
      <c r="G266" s="11" t="s">
        <v>512</v>
      </c>
      <c r="H266" s="11" t="s">
        <v>875</v>
      </c>
      <c r="I266" s="266"/>
      <c r="J266" s="11">
        <v>1</v>
      </c>
      <c r="K266" s="208"/>
      <c r="L266" s="14"/>
    </row>
    <row r="267" spans="1:15" ht="19.5" customHeight="1">
      <c r="A267" s="14"/>
      <c r="B267" s="198"/>
      <c r="C267" s="198"/>
      <c r="D267" s="197"/>
      <c r="E267" s="14"/>
      <c r="F267" s="27" t="s">
        <v>806</v>
      </c>
      <c r="G267" s="11" t="s">
        <v>515</v>
      </c>
      <c r="H267" s="11" t="s">
        <v>786</v>
      </c>
      <c r="I267" s="266"/>
      <c r="J267" s="11">
        <v>1</v>
      </c>
      <c r="K267" s="208"/>
      <c r="L267" s="14"/>
    </row>
    <row r="268" spans="1:15">
      <c r="A268" s="14"/>
      <c r="B268" s="198"/>
      <c r="C268" s="198"/>
      <c r="D268" s="197"/>
      <c r="E268" s="14"/>
      <c r="F268" s="27" t="s">
        <v>806</v>
      </c>
      <c r="G268" s="11" t="s">
        <v>515</v>
      </c>
      <c r="H268" s="11" t="s">
        <v>808</v>
      </c>
      <c r="I268" s="266"/>
      <c r="J268" s="11">
        <v>1</v>
      </c>
      <c r="K268" s="208"/>
      <c r="L268" s="14"/>
    </row>
    <row r="269" spans="1:15">
      <c r="A269" s="14"/>
      <c r="B269" s="198"/>
      <c r="C269" s="198"/>
      <c r="D269" s="197"/>
      <c r="E269" s="14"/>
      <c r="F269" s="27" t="s">
        <v>139</v>
      </c>
      <c r="G269" s="11" t="s">
        <v>515</v>
      </c>
      <c r="H269" s="11" t="s">
        <v>532</v>
      </c>
      <c r="I269" s="266"/>
      <c r="J269" s="11">
        <v>1</v>
      </c>
      <c r="K269" s="208"/>
      <c r="L269" s="14"/>
    </row>
    <row r="270" spans="1:15">
      <c r="A270" s="14"/>
      <c r="B270" s="198"/>
      <c r="C270" s="198"/>
      <c r="D270" s="197"/>
      <c r="E270" s="14"/>
      <c r="F270" s="27" t="s">
        <v>139</v>
      </c>
      <c r="G270" s="11" t="s">
        <v>515</v>
      </c>
      <c r="H270" s="11" t="s">
        <v>809</v>
      </c>
      <c r="I270" s="266"/>
      <c r="J270" s="11">
        <v>1</v>
      </c>
      <c r="K270" s="208"/>
      <c r="L270" s="14"/>
    </row>
    <row r="271" spans="1:15" ht="19.5" customHeight="1">
      <c r="A271" s="14"/>
      <c r="B271" s="198"/>
      <c r="C271" s="198"/>
      <c r="D271" s="197"/>
      <c r="E271" s="14"/>
      <c r="F271" s="27" t="s">
        <v>811</v>
      </c>
      <c r="G271" s="11" t="s">
        <v>515</v>
      </c>
      <c r="H271" s="11" t="s">
        <v>164</v>
      </c>
      <c r="I271" s="266"/>
      <c r="J271" s="11">
        <v>7</v>
      </c>
      <c r="K271" s="208"/>
      <c r="L271" s="14"/>
      <c r="M271" s="84"/>
      <c r="N271" s="287"/>
      <c r="O271" s="84"/>
    </row>
    <row r="272" spans="1:15" ht="19.5" customHeight="1">
      <c r="A272" s="14"/>
      <c r="B272" s="198"/>
      <c r="C272" s="198"/>
      <c r="D272" s="197"/>
      <c r="E272" s="14"/>
      <c r="F272" s="27" t="s">
        <v>812</v>
      </c>
      <c r="G272" s="11" t="s">
        <v>515</v>
      </c>
      <c r="H272" s="11" t="s">
        <v>810</v>
      </c>
      <c r="I272" s="266"/>
      <c r="J272" s="11">
        <v>1</v>
      </c>
      <c r="K272" s="208"/>
      <c r="L272" s="14"/>
      <c r="M272" s="84"/>
      <c r="N272" s="287"/>
      <c r="O272" s="84"/>
    </row>
    <row r="273" spans="1:16" ht="19.5" customHeight="1">
      <c r="A273" s="14"/>
      <c r="B273" s="198"/>
      <c r="C273" s="198"/>
      <c r="D273" s="197"/>
      <c r="E273" s="14"/>
      <c r="F273" s="27" t="s">
        <v>812</v>
      </c>
      <c r="G273" s="11" t="s">
        <v>515</v>
      </c>
      <c r="H273" s="11" t="s">
        <v>817</v>
      </c>
      <c r="I273" s="266"/>
      <c r="J273" s="11">
        <v>1</v>
      </c>
      <c r="K273" s="208"/>
      <c r="L273" s="14"/>
      <c r="M273" s="84"/>
      <c r="N273" s="287"/>
      <c r="O273" s="84"/>
    </row>
    <row r="274" spans="1:16" ht="19.5" customHeight="1">
      <c r="A274" s="14"/>
      <c r="B274" s="198"/>
      <c r="C274" s="198"/>
      <c r="D274" s="197"/>
      <c r="E274" s="14"/>
      <c r="F274" s="27" t="s">
        <v>812</v>
      </c>
      <c r="G274" s="11" t="s">
        <v>515</v>
      </c>
      <c r="H274" s="11" t="s">
        <v>819</v>
      </c>
      <c r="I274" s="266"/>
      <c r="J274" s="11">
        <v>3</v>
      </c>
      <c r="K274" s="208"/>
      <c r="L274" s="14"/>
      <c r="M274" s="84"/>
      <c r="N274" s="287"/>
      <c r="O274" s="84"/>
    </row>
    <row r="275" spans="1:16" ht="19.5" customHeight="1">
      <c r="A275" s="14"/>
      <c r="B275" s="198"/>
      <c r="C275" s="198"/>
      <c r="D275" s="197"/>
      <c r="E275" s="14"/>
      <c r="F275" s="27" t="s">
        <v>812</v>
      </c>
      <c r="G275" s="11" t="s">
        <v>515</v>
      </c>
      <c r="H275" s="11" t="s">
        <v>305</v>
      </c>
      <c r="I275" s="266"/>
      <c r="J275" s="11">
        <v>4</v>
      </c>
      <c r="K275" s="208"/>
      <c r="L275" s="14"/>
      <c r="M275" s="84"/>
      <c r="N275" s="287"/>
      <c r="O275" s="84"/>
    </row>
    <row r="276" spans="1:16" ht="19.5" customHeight="1">
      <c r="A276" s="14"/>
      <c r="B276" s="198"/>
      <c r="C276" s="198"/>
      <c r="D276" s="197"/>
      <c r="E276" s="14"/>
      <c r="F276" s="27" t="s">
        <v>812</v>
      </c>
      <c r="G276" s="11" t="s">
        <v>515</v>
      </c>
      <c r="H276" s="11" t="s">
        <v>821</v>
      </c>
      <c r="I276" s="266"/>
      <c r="J276" s="11">
        <v>2</v>
      </c>
      <c r="K276" s="208"/>
      <c r="L276" s="14"/>
      <c r="M276" s="84"/>
      <c r="N276" s="287"/>
      <c r="O276" s="84"/>
      <c r="P276" s="186"/>
    </row>
    <row r="277" spans="1:16" ht="19.5" customHeight="1">
      <c r="A277" s="14"/>
      <c r="B277" s="198"/>
      <c r="C277" s="198"/>
      <c r="D277" s="197"/>
      <c r="E277" s="14"/>
      <c r="F277" s="27" t="s">
        <v>812</v>
      </c>
      <c r="G277" s="11" t="s">
        <v>515</v>
      </c>
      <c r="H277" s="11" t="s">
        <v>662</v>
      </c>
      <c r="I277" s="266"/>
      <c r="J277" s="11">
        <v>1</v>
      </c>
      <c r="K277" s="208"/>
      <c r="L277" s="14"/>
      <c r="M277" s="84"/>
      <c r="N277" s="287"/>
      <c r="O277" s="84"/>
      <c r="P277" s="186"/>
    </row>
    <row r="278" spans="1:16" ht="19.5" customHeight="1">
      <c r="A278" s="14"/>
      <c r="B278" s="198"/>
      <c r="C278" s="198"/>
      <c r="D278" s="197"/>
      <c r="E278" s="14"/>
      <c r="F278" s="27" t="s">
        <v>337</v>
      </c>
      <c r="G278" s="11" t="s">
        <v>515</v>
      </c>
      <c r="H278" s="11" t="s">
        <v>314</v>
      </c>
      <c r="I278" s="266"/>
      <c r="J278" s="11">
        <v>5</v>
      </c>
      <c r="K278" s="208"/>
      <c r="L278" s="14"/>
      <c r="M278" s="186"/>
      <c r="N278" s="186"/>
      <c r="O278" s="186"/>
      <c r="P278" s="186"/>
    </row>
    <row r="279" spans="1:16" ht="19.5" customHeight="1">
      <c r="A279" s="14"/>
      <c r="B279" s="198"/>
      <c r="C279" s="198"/>
      <c r="D279" s="197"/>
      <c r="E279" s="14"/>
      <c r="F279" s="27" t="s">
        <v>337</v>
      </c>
      <c r="G279" s="11" t="s">
        <v>515</v>
      </c>
      <c r="H279" s="11" t="s">
        <v>265</v>
      </c>
      <c r="I279" s="266"/>
      <c r="J279" s="11">
        <v>2</v>
      </c>
      <c r="K279" s="208"/>
      <c r="L279" s="14"/>
      <c r="M279" s="186"/>
      <c r="N279" s="186"/>
      <c r="O279" s="186"/>
      <c r="P279" s="186"/>
    </row>
    <row r="280" spans="1:16" ht="19.5" customHeight="1">
      <c r="A280" s="14"/>
      <c r="B280" s="198"/>
      <c r="C280" s="198"/>
      <c r="D280" s="197"/>
      <c r="E280" s="14"/>
      <c r="F280" s="27" t="s">
        <v>337</v>
      </c>
      <c r="G280" s="11" t="s">
        <v>515</v>
      </c>
      <c r="H280" s="11" t="s">
        <v>823</v>
      </c>
      <c r="I280" s="266"/>
      <c r="J280" s="11">
        <v>2</v>
      </c>
      <c r="K280" s="208"/>
      <c r="L280" s="14"/>
      <c r="M280" s="186"/>
      <c r="N280" s="186"/>
      <c r="O280" s="186"/>
      <c r="P280" s="186"/>
    </row>
    <row r="281" spans="1:16" ht="19.5" customHeight="1">
      <c r="A281" s="14"/>
      <c r="B281" s="198"/>
      <c r="C281" s="198"/>
      <c r="D281" s="197"/>
      <c r="E281" s="14"/>
      <c r="F281" s="27" t="s">
        <v>337</v>
      </c>
      <c r="G281" s="11" t="s">
        <v>515</v>
      </c>
      <c r="H281" s="11" t="s">
        <v>194</v>
      </c>
      <c r="I281" s="266"/>
      <c r="J281" s="11">
        <v>2</v>
      </c>
      <c r="K281" s="208"/>
      <c r="L281" s="14"/>
      <c r="M281" s="186"/>
      <c r="N281" s="186"/>
      <c r="O281" s="186"/>
      <c r="P281" s="186"/>
    </row>
    <row r="282" spans="1:16" ht="19.5" customHeight="1">
      <c r="A282" s="14"/>
      <c r="B282" s="198"/>
      <c r="C282" s="198"/>
      <c r="D282" s="197"/>
      <c r="E282" s="14"/>
      <c r="F282" s="27" t="s">
        <v>337</v>
      </c>
      <c r="G282" s="11" t="s">
        <v>515</v>
      </c>
      <c r="H282" s="11" t="s">
        <v>824</v>
      </c>
      <c r="I282" s="266"/>
      <c r="J282" s="11">
        <v>5</v>
      </c>
      <c r="K282" s="208"/>
      <c r="L282" s="14"/>
      <c r="M282" s="186"/>
      <c r="N282" s="186"/>
      <c r="O282" s="186"/>
      <c r="P282" s="186"/>
    </row>
    <row r="283" spans="1:16" ht="19.5" customHeight="1">
      <c r="A283" s="14"/>
      <c r="B283" s="198"/>
      <c r="C283" s="198"/>
      <c r="D283" s="197"/>
      <c r="E283" s="14"/>
      <c r="F283" s="27" t="s">
        <v>337</v>
      </c>
      <c r="G283" s="11" t="s">
        <v>515</v>
      </c>
      <c r="H283" s="11" t="s">
        <v>826</v>
      </c>
      <c r="I283" s="266"/>
      <c r="J283" s="11">
        <v>3</v>
      </c>
      <c r="K283" s="208"/>
      <c r="L283" s="14"/>
      <c r="M283" s="186"/>
      <c r="N283" s="186"/>
      <c r="O283" s="186"/>
      <c r="P283" s="186"/>
    </row>
    <row r="284" spans="1:16" ht="19.5" customHeight="1">
      <c r="A284" s="14"/>
      <c r="B284" s="198"/>
      <c r="C284" s="198"/>
      <c r="D284" s="197"/>
      <c r="E284" s="14"/>
      <c r="F284" s="27" t="s">
        <v>211</v>
      </c>
      <c r="G284" s="11" t="s">
        <v>512</v>
      </c>
      <c r="H284" s="11" t="s">
        <v>827</v>
      </c>
      <c r="I284" s="266"/>
      <c r="J284" s="11">
        <v>1</v>
      </c>
      <c r="K284" s="208"/>
      <c r="L284" s="14"/>
      <c r="M284" s="186"/>
      <c r="N284" s="186"/>
      <c r="O284" s="186"/>
      <c r="P284" s="186"/>
    </row>
    <row r="285" spans="1:16" ht="19.5" customHeight="1">
      <c r="A285" s="14"/>
      <c r="B285" s="198"/>
      <c r="C285" s="198"/>
      <c r="D285" s="197"/>
      <c r="E285" s="14"/>
      <c r="F285" s="27" t="s">
        <v>368</v>
      </c>
      <c r="G285" s="11" t="s">
        <v>512</v>
      </c>
      <c r="H285" s="11" t="s">
        <v>829</v>
      </c>
      <c r="I285" s="266"/>
      <c r="J285" s="11">
        <v>1</v>
      </c>
      <c r="K285" s="208"/>
      <c r="L285" s="14"/>
      <c r="M285" s="186"/>
      <c r="N285" s="186"/>
      <c r="O285" s="186"/>
      <c r="P285" s="186"/>
    </row>
    <row r="286" spans="1:16" ht="19.5" customHeight="1">
      <c r="A286" s="14"/>
      <c r="B286" s="198"/>
      <c r="C286" s="198"/>
      <c r="D286" s="197"/>
      <c r="E286" s="14"/>
      <c r="F286" s="27" t="s">
        <v>368</v>
      </c>
      <c r="G286" s="11" t="s">
        <v>512</v>
      </c>
      <c r="H286" s="11" t="s">
        <v>830</v>
      </c>
      <c r="I286" s="266"/>
      <c r="J286" s="11">
        <v>3</v>
      </c>
      <c r="K286" s="208"/>
      <c r="L286" s="14"/>
      <c r="M286" s="186"/>
      <c r="N286" s="186"/>
      <c r="O286" s="186"/>
      <c r="P286" s="186"/>
    </row>
    <row r="287" spans="1:16" ht="19.5" customHeight="1">
      <c r="A287" s="14"/>
      <c r="B287" s="198"/>
      <c r="C287" s="198"/>
      <c r="D287" s="197"/>
      <c r="E287" s="14"/>
      <c r="F287" s="27" t="s">
        <v>368</v>
      </c>
      <c r="G287" s="11" t="s">
        <v>512</v>
      </c>
      <c r="H287" s="11" t="s">
        <v>832</v>
      </c>
      <c r="I287" s="266"/>
      <c r="J287" s="11">
        <v>4</v>
      </c>
      <c r="K287" s="208"/>
      <c r="L287" s="14"/>
      <c r="M287" s="186"/>
      <c r="N287" s="186"/>
      <c r="O287" s="186"/>
      <c r="P287" s="186"/>
    </row>
    <row r="288" spans="1:16" ht="19.5" customHeight="1">
      <c r="A288" s="14"/>
      <c r="B288" s="198"/>
      <c r="C288" s="198"/>
      <c r="D288" s="197"/>
      <c r="E288" s="14"/>
      <c r="F288" s="27" t="s">
        <v>368</v>
      </c>
      <c r="G288" s="11" t="s">
        <v>512</v>
      </c>
      <c r="H288" s="11" t="s">
        <v>834</v>
      </c>
      <c r="I288" s="266"/>
      <c r="J288" s="11">
        <v>3</v>
      </c>
      <c r="K288" s="208"/>
      <c r="L288" s="14"/>
      <c r="M288" s="186"/>
      <c r="N288" s="186"/>
      <c r="O288" s="186"/>
      <c r="P288" s="186"/>
    </row>
    <row r="289" spans="1:16" ht="19.5" customHeight="1">
      <c r="A289" s="14"/>
      <c r="B289" s="198"/>
      <c r="C289" s="198"/>
      <c r="D289" s="197"/>
      <c r="E289" s="14"/>
      <c r="F289" s="27" t="s">
        <v>206</v>
      </c>
      <c r="G289" s="11" t="s">
        <v>443</v>
      </c>
      <c r="H289" s="11" t="s">
        <v>837</v>
      </c>
      <c r="I289" s="266"/>
      <c r="J289" s="11">
        <v>1</v>
      </c>
      <c r="K289" s="208"/>
      <c r="L289" s="14"/>
      <c r="M289" s="186"/>
      <c r="N289" s="186"/>
      <c r="O289" s="186"/>
      <c r="P289" s="186"/>
    </row>
    <row r="290" spans="1:16" ht="19.5" customHeight="1">
      <c r="A290" s="14"/>
      <c r="B290" s="198"/>
      <c r="C290" s="198"/>
      <c r="D290" s="197"/>
      <c r="E290" s="14"/>
      <c r="F290" s="27" t="s">
        <v>206</v>
      </c>
      <c r="G290" s="11" t="s">
        <v>443</v>
      </c>
      <c r="H290" s="11" t="s">
        <v>1078</v>
      </c>
      <c r="I290" s="266"/>
      <c r="J290" s="11">
        <v>15</v>
      </c>
      <c r="K290" s="208"/>
      <c r="L290" s="14"/>
      <c r="M290" s="186"/>
      <c r="N290" s="186"/>
      <c r="O290" s="186"/>
      <c r="P290" s="186"/>
    </row>
    <row r="291" spans="1:16" ht="19.5" customHeight="1">
      <c r="A291" s="14"/>
      <c r="B291" s="198"/>
      <c r="C291" s="198"/>
      <c r="D291" s="197"/>
      <c r="E291" s="14"/>
      <c r="F291" s="27" t="s">
        <v>206</v>
      </c>
      <c r="G291" s="11" t="s">
        <v>1129</v>
      </c>
      <c r="H291" s="11" t="s">
        <v>97</v>
      </c>
      <c r="I291" s="266"/>
      <c r="J291" s="11">
        <v>4</v>
      </c>
      <c r="K291" s="208"/>
      <c r="L291" s="14"/>
      <c r="M291" s="186"/>
      <c r="N291" s="186"/>
      <c r="O291" s="186"/>
      <c r="P291" s="186"/>
    </row>
    <row r="292" spans="1:16" ht="19.5" customHeight="1">
      <c r="A292" s="14"/>
      <c r="B292" s="198"/>
      <c r="C292" s="198"/>
      <c r="D292" s="197"/>
      <c r="E292" s="14"/>
      <c r="F292" s="27" t="s">
        <v>839</v>
      </c>
      <c r="G292" s="11" t="s">
        <v>443</v>
      </c>
      <c r="H292" s="11" t="s">
        <v>250</v>
      </c>
      <c r="I292" s="266"/>
      <c r="J292" s="11">
        <v>1</v>
      </c>
      <c r="K292" s="208"/>
      <c r="L292" s="14"/>
      <c r="M292" s="186"/>
      <c r="N292" s="186"/>
      <c r="O292" s="186"/>
      <c r="P292" s="186"/>
    </row>
    <row r="293" spans="1:16" ht="19.5" customHeight="1">
      <c r="A293" s="14"/>
      <c r="B293" s="198"/>
      <c r="C293" s="198"/>
      <c r="D293" s="197"/>
      <c r="E293" s="14"/>
      <c r="F293" s="27" t="s">
        <v>839</v>
      </c>
      <c r="G293" s="11" t="s">
        <v>443</v>
      </c>
      <c r="H293" s="11" t="s">
        <v>691</v>
      </c>
      <c r="I293" s="266"/>
      <c r="J293" s="11">
        <v>3</v>
      </c>
      <c r="K293" s="208"/>
      <c r="L293" s="14"/>
      <c r="M293" s="186"/>
      <c r="N293" s="186"/>
      <c r="O293" s="186"/>
      <c r="P293" s="186"/>
    </row>
    <row r="294" spans="1:16" ht="19.5" customHeight="1">
      <c r="A294" s="14"/>
      <c r="B294" s="198"/>
      <c r="C294" s="198"/>
      <c r="D294" s="197"/>
      <c r="E294" s="14"/>
      <c r="F294" s="27" t="s">
        <v>839</v>
      </c>
      <c r="G294" s="11" t="s">
        <v>443</v>
      </c>
      <c r="H294" s="11" t="s">
        <v>840</v>
      </c>
      <c r="I294" s="266"/>
      <c r="J294" s="11">
        <v>1</v>
      </c>
      <c r="K294" s="208"/>
      <c r="L294" s="14"/>
      <c r="M294" s="186"/>
      <c r="N294" s="186"/>
      <c r="O294" s="186"/>
      <c r="P294" s="186"/>
    </row>
    <row r="295" spans="1:16" ht="19.5" customHeight="1">
      <c r="A295" s="14"/>
      <c r="B295" s="198"/>
      <c r="C295" s="198"/>
      <c r="D295" s="197"/>
      <c r="E295" s="14"/>
      <c r="F295" s="27" t="s">
        <v>155</v>
      </c>
      <c r="G295" s="11" t="s">
        <v>443</v>
      </c>
      <c r="H295" s="11" t="s">
        <v>841</v>
      </c>
      <c r="I295" s="266"/>
      <c r="J295" s="11">
        <v>1</v>
      </c>
      <c r="K295" s="208"/>
      <c r="L295" s="14"/>
      <c r="M295" s="186"/>
      <c r="N295" s="186"/>
      <c r="O295" s="186"/>
      <c r="P295" s="186"/>
    </row>
    <row r="296" spans="1:16" ht="19.5" customHeight="1">
      <c r="A296" s="14"/>
      <c r="B296" s="198"/>
      <c r="C296" s="198"/>
      <c r="D296" s="197"/>
      <c r="E296" s="14"/>
      <c r="F296" s="27" t="s">
        <v>155</v>
      </c>
      <c r="G296" s="11" t="s">
        <v>443</v>
      </c>
      <c r="H296" s="11" t="s">
        <v>843</v>
      </c>
      <c r="I296" s="266"/>
      <c r="J296" s="11">
        <v>2</v>
      </c>
      <c r="K296" s="208"/>
      <c r="L296" s="14"/>
      <c r="M296" s="186"/>
      <c r="N296" s="186"/>
      <c r="O296" s="186"/>
      <c r="P296" s="186"/>
    </row>
    <row r="297" spans="1:16" ht="19.5" customHeight="1">
      <c r="A297" s="14"/>
      <c r="B297" s="198"/>
      <c r="C297" s="198"/>
      <c r="D297" s="197"/>
      <c r="E297" s="14"/>
      <c r="F297" s="27" t="s">
        <v>155</v>
      </c>
      <c r="G297" s="11" t="s">
        <v>443</v>
      </c>
      <c r="H297" s="11" t="s">
        <v>587</v>
      </c>
      <c r="I297" s="266"/>
      <c r="J297" s="11">
        <v>5</v>
      </c>
      <c r="K297" s="208"/>
      <c r="L297" s="14"/>
      <c r="M297" s="186"/>
      <c r="N297" s="186"/>
      <c r="O297" s="186"/>
      <c r="P297" s="186"/>
    </row>
    <row r="298" spans="1:16" ht="19.5" customHeight="1">
      <c r="A298" s="14"/>
      <c r="B298" s="198"/>
      <c r="C298" s="198"/>
      <c r="D298" s="197"/>
      <c r="E298" s="14"/>
      <c r="F298" s="27" t="s">
        <v>155</v>
      </c>
      <c r="G298" s="11" t="s">
        <v>443</v>
      </c>
      <c r="H298" s="11" t="s">
        <v>513</v>
      </c>
      <c r="I298" s="266"/>
      <c r="J298" s="11">
        <v>5</v>
      </c>
      <c r="K298" s="208"/>
      <c r="L298" s="14"/>
      <c r="M298" s="186"/>
      <c r="N298" s="186"/>
      <c r="O298" s="186"/>
      <c r="P298" s="186"/>
    </row>
    <row r="299" spans="1:16" ht="19.5" customHeight="1">
      <c r="A299" s="50"/>
      <c r="B299" s="199"/>
      <c r="C299" s="199"/>
      <c r="D299" s="77"/>
      <c r="E299" s="50"/>
      <c r="F299" s="77" t="s">
        <v>155</v>
      </c>
      <c r="G299" s="50" t="s">
        <v>443</v>
      </c>
      <c r="H299" s="50" t="s">
        <v>546</v>
      </c>
      <c r="I299" s="271"/>
      <c r="J299" s="50">
        <v>1</v>
      </c>
      <c r="K299" s="209"/>
      <c r="L299" s="50"/>
      <c r="M299" s="186"/>
      <c r="N299" s="186"/>
      <c r="O299" s="186"/>
      <c r="P299" s="186"/>
    </row>
    <row r="300" spans="1:16" ht="19.5" customHeight="1">
      <c r="A300" s="188">
        <f>A256+1</f>
        <v>14</v>
      </c>
      <c r="B300" s="200" t="s">
        <v>320</v>
      </c>
      <c r="C300" s="219" t="s">
        <v>205</v>
      </c>
      <c r="D300" s="196"/>
      <c r="E300" s="188"/>
      <c r="F300" s="230" t="s">
        <v>404</v>
      </c>
      <c r="G300" s="188" t="s">
        <v>1362</v>
      </c>
      <c r="H300" s="189" t="s">
        <v>1155</v>
      </c>
      <c r="I300" s="264"/>
      <c r="J300" s="189">
        <v>1</v>
      </c>
      <c r="K300" s="191" t="s">
        <v>617</v>
      </c>
      <c r="L300" s="191"/>
    </row>
    <row r="301" spans="1:16" ht="19.5" customHeight="1">
      <c r="A301" s="14"/>
      <c r="B301" s="201"/>
      <c r="C301" s="220"/>
      <c r="D301" s="197"/>
      <c r="E301" s="14"/>
      <c r="F301" s="74" t="s">
        <v>404</v>
      </c>
      <c r="G301" s="13" t="s">
        <v>1362</v>
      </c>
      <c r="H301" s="13" t="s">
        <v>1135</v>
      </c>
      <c r="I301" s="262"/>
      <c r="J301" s="13">
        <v>2</v>
      </c>
      <c r="K301" s="192"/>
      <c r="L301" s="192"/>
    </row>
    <row r="302" spans="1:16" ht="19.5" customHeight="1">
      <c r="A302" s="14"/>
      <c r="B302" s="201"/>
      <c r="C302" s="220"/>
      <c r="D302" s="197"/>
      <c r="E302" s="14"/>
      <c r="F302" s="74" t="s">
        <v>404</v>
      </c>
      <c r="G302" s="13" t="s">
        <v>1362</v>
      </c>
      <c r="H302" s="14" t="s">
        <v>415</v>
      </c>
      <c r="I302" s="262"/>
      <c r="J302" s="13">
        <v>1</v>
      </c>
      <c r="K302" s="192"/>
      <c r="L302" s="192"/>
    </row>
    <row r="303" spans="1:16" ht="19.5" customHeight="1">
      <c r="A303" s="14"/>
      <c r="B303" s="201"/>
      <c r="C303" s="220"/>
      <c r="D303" s="197"/>
      <c r="E303" s="14"/>
      <c r="F303" s="26" t="s">
        <v>404</v>
      </c>
      <c r="G303" s="13" t="s">
        <v>1362</v>
      </c>
      <c r="H303" s="12" t="s">
        <v>974</v>
      </c>
      <c r="I303" s="265"/>
      <c r="J303" s="12">
        <v>2</v>
      </c>
      <c r="K303" s="192"/>
      <c r="L303" s="192"/>
    </row>
    <row r="304" spans="1:16" ht="19.5" customHeight="1">
      <c r="A304" s="14"/>
      <c r="B304" s="201"/>
      <c r="C304" s="220"/>
      <c r="D304" s="197"/>
      <c r="E304" s="14"/>
      <c r="F304" s="26" t="s">
        <v>404</v>
      </c>
      <c r="G304" s="13" t="s">
        <v>1362</v>
      </c>
      <c r="H304" s="12" t="s">
        <v>974</v>
      </c>
      <c r="I304" s="265"/>
      <c r="J304" s="12">
        <v>1</v>
      </c>
      <c r="K304" s="192"/>
      <c r="L304" s="192"/>
    </row>
    <row r="305" spans="1:12" ht="19.5" customHeight="1">
      <c r="A305" s="14"/>
      <c r="B305" s="201"/>
      <c r="C305" s="220"/>
      <c r="D305" s="197"/>
      <c r="E305" s="14"/>
      <c r="F305" s="26" t="s">
        <v>404</v>
      </c>
      <c r="G305" s="13" t="s">
        <v>1362</v>
      </c>
      <c r="H305" s="12" t="s">
        <v>974</v>
      </c>
      <c r="I305" s="265"/>
      <c r="J305" s="12">
        <v>1</v>
      </c>
      <c r="K305" s="192"/>
      <c r="L305" s="192"/>
    </row>
    <row r="306" spans="1:12" ht="19.5" customHeight="1">
      <c r="A306" s="14"/>
      <c r="B306" s="201"/>
      <c r="C306" s="220"/>
      <c r="D306" s="197"/>
      <c r="E306" s="14"/>
      <c r="F306" s="26" t="s">
        <v>404</v>
      </c>
      <c r="G306" s="13" t="s">
        <v>1362</v>
      </c>
      <c r="H306" s="12" t="s">
        <v>1363</v>
      </c>
      <c r="I306" s="265"/>
      <c r="J306" s="12">
        <v>1</v>
      </c>
      <c r="K306" s="192"/>
      <c r="L306" s="192"/>
    </row>
    <row r="307" spans="1:12" ht="19.5" customHeight="1">
      <c r="A307" s="14"/>
      <c r="B307" s="201"/>
      <c r="C307" s="220"/>
      <c r="D307" s="197"/>
      <c r="E307" s="14"/>
      <c r="F307" s="26" t="s">
        <v>404</v>
      </c>
      <c r="G307" s="13" t="s">
        <v>1362</v>
      </c>
      <c r="H307" s="13" t="s">
        <v>1076</v>
      </c>
      <c r="I307" s="265"/>
      <c r="J307" s="12">
        <v>1</v>
      </c>
      <c r="K307" s="192"/>
      <c r="L307" s="192"/>
    </row>
    <row r="308" spans="1:12" ht="19.5" customHeight="1">
      <c r="A308" s="14"/>
      <c r="B308" s="201"/>
      <c r="C308" s="220"/>
      <c r="D308" s="197"/>
      <c r="E308" s="14"/>
      <c r="F308" s="26" t="s">
        <v>825</v>
      </c>
      <c r="G308" s="13" t="s">
        <v>1362</v>
      </c>
      <c r="H308" s="12" t="s">
        <v>1364</v>
      </c>
      <c r="I308" s="265"/>
      <c r="J308" s="12">
        <v>1</v>
      </c>
      <c r="K308" s="192"/>
      <c r="L308" s="192"/>
    </row>
    <row r="309" spans="1:12" ht="19.5" customHeight="1">
      <c r="A309" s="14"/>
      <c r="B309" s="201"/>
      <c r="C309" s="220"/>
      <c r="D309" s="197"/>
      <c r="E309" s="14"/>
      <c r="F309" s="26" t="s">
        <v>825</v>
      </c>
      <c r="G309" s="13" t="s">
        <v>1362</v>
      </c>
      <c r="H309" s="12" t="s">
        <v>463</v>
      </c>
      <c r="I309" s="265"/>
      <c r="J309" s="12">
        <v>1</v>
      </c>
      <c r="K309" s="192"/>
      <c r="L309" s="192"/>
    </row>
    <row r="310" spans="1:12" ht="19.5" customHeight="1">
      <c r="A310" s="14"/>
      <c r="B310" s="201"/>
      <c r="C310" s="220"/>
      <c r="D310" s="197"/>
      <c r="E310" s="14"/>
      <c r="F310" s="26" t="s">
        <v>825</v>
      </c>
      <c r="G310" s="13" t="s">
        <v>1362</v>
      </c>
      <c r="H310" s="12" t="s">
        <v>608</v>
      </c>
      <c r="I310" s="265"/>
      <c r="J310" s="12">
        <v>1</v>
      </c>
      <c r="K310" s="192"/>
      <c r="L310" s="192"/>
    </row>
    <row r="311" spans="1:12" ht="19.5" customHeight="1">
      <c r="A311" s="14"/>
      <c r="B311" s="201"/>
      <c r="C311" s="220"/>
      <c r="D311" s="26"/>
      <c r="E311" s="12"/>
      <c r="F311" s="74" t="s">
        <v>839</v>
      </c>
      <c r="G311" s="13" t="s">
        <v>1129</v>
      </c>
      <c r="H311" s="262" t="s">
        <v>922</v>
      </c>
      <c r="I311" s="262"/>
      <c r="J311" s="13">
        <v>3</v>
      </c>
      <c r="K311" s="192"/>
      <c r="L311" s="192"/>
    </row>
    <row r="312" spans="1:12" ht="19.5" customHeight="1">
      <c r="A312" s="14"/>
      <c r="B312" s="201"/>
      <c r="C312" s="220"/>
      <c r="D312" s="197"/>
      <c r="E312" s="14"/>
      <c r="F312" s="27" t="s">
        <v>839</v>
      </c>
      <c r="G312" s="13" t="s">
        <v>1129</v>
      </c>
      <c r="H312" s="262" t="s">
        <v>1365</v>
      </c>
      <c r="I312" s="262"/>
      <c r="J312" s="11">
        <v>1</v>
      </c>
      <c r="K312" s="192"/>
      <c r="L312" s="192"/>
    </row>
    <row r="313" spans="1:12" ht="19.5" customHeight="1">
      <c r="A313" s="14"/>
      <c r="B313" s="201"/>
      <c r="C313" s="220"/>
      <c r="D313" s="26"/>
      <c r="E313" s="12"/>
      <c r="F313" s="74" t="s">
        <v>839</v>
      </c>
      <c r="G313" s="13" t="s">
        <v>1129</v>
      </c>
      <c r="H313" s="262" t="s">
        <v>1366</v>
      </c>
      <c r="I313" s="262"/>
      <c r="J313" s="13">
        <v>3</v>
      </c>
      <c r="K313" s="192"/>
      <c r="L313" s="192"/>
    </row>
    <row r="314" spans="1:12" ht="19.5" customHeight="1">
      <c r="A314" s="14"/>
      <c r="B314" s="201"/>
      <c r="C314" s="220"/>
      <c r="D314" s="197"/>
      <c r="E314" s="14"/>
      <c r="F314" s="27" t="s">
        <v>839</v>
      </c>
      <c r="G314" s="13" t="s">
        <v>1129</v>
      </c>
      <c r="H314" s="262" t="s">
        <v>1367</v>
      </c>
      <c r="I314" s="262"/>
      <c r="J314" s="11">
        <v>2</v>
      </c>
      <c r="K314" s="192"/>
      <c r="L314" s="192"/>
    </row>
    <row r="315" spans="1:12" ht="19.5" customHeight="1">
      <c r="A315" s="14"/>
      <c r="B315" s="201"/>
      <c r="C315" s="220"/>
      <c r="D315" s="197"/>
      <c r="E315" s="14"/>
      <c r="F315" s="27" t="s">
        <v>839</v>
      </c>
      <c r="G315" s="13" t="s">
        <v>1129</v>
      </c>
      <c r="H315" s="262" t="s">
        <v>1368</v>
      </c>
      <c r="I315" s="262"/>
      <c r="J315" s="11">
        <v>1</v>
      </c>
      <c r="K315" s="192"/>
      <c r="L315" s="192"/>
    </row>
    <row r="316" spans="1:12" ht="19.5" customHeight="1">
      <c r="A316" s="14"/>
      <c r="B316" s="201"/>
      <c r="C316" s="220"/>
      <c r="D316" s="26"/>
      <c r="E316" s="12"/>
      <c r="F316" s="74" t="s">
        <v>839</v>
      </c>
      <c r="G316" s="13" t="s">
        <v>1129</v>
      </c>
      <c r="H316" s="262" t="s">
        <v>1366</v>
      </c>
      <c r="I316" s="262"/>
      <c r="J316" s="13">
        <v>2</v>
      </c>
      <c r="K316" s="192"/>
      <c r="L316" s="192"/>
    </row>
    <row r="317" spans="1:12" ht="19.5" customHeight="1">
      <c r="A317" s="14"/>
      <c r="B317" s="201"/>
      <c r="C317" s="220"/>
      <c r="D317" s="197"/>
      <c r="E317" s="14"/>
      <c r="F317" s="27" t="s">
        <v>839</v>
      </c>
      <c r="G317" s="13" t="s">
        <v>1129</v>
      </c>
      <c r="H317" s="262" t="s">
        <v>1366</v>
      </c>
      <c r="I317" s="262"/>
      <c r="J317" s="11">
        <v>1</v>
      </c>
      <c r="K317" s="192"/>
      <c r="L317" s="192"/>
    </row>
    <row r="318" spans="1:12" ht="19.5" customHeight="1">
      <c r="A318" s="14"/>
      <c r="B318" s="201"/>
      <c r="C318" s="220"/>
      <c r="D318" s="26"/>
      <c r="E318" s="12"/>
      <c r="F318" s="74" t="s">
        <v>839</v>
      </c>
      <c r="G318" s="13" t="s">
        <v>1129</v>
      </c>
      <c r="H318" s="262" t="s">
        <v>1200</v>
      </c>
      <c r="I318" s="262"/>
      <c r="J318" s="13">
        <v>1</v>
      </c>
      <c r="K318" s="192"/>
      <c r="L318" s="192"/>
    </row>
    <row r="319" spans="1:12" ht="19.5" customHeight="1">
      <c r="A319" s="14"/>
      <c r="B319" s="201"/>
      <c r="C319" s="220"/>
      <c r="D319" s="197"/>
      <c r="E319" s="14"/>
      <c r="F319" s="27" t="s">
        <v>839</v>
      </c>
      <c r="G319" s="13" t="s">
        <v>1129</v>
      </c>
      <c r="H319" s="262" t="s">
        <v>1369</v>
      </c>
      <c r="I319" s="262"/>
      <c r="J319" s="11">
        <v>1</v>
      </c>
      <c r="K319" s="192"/>
      <c r="L319" s="192"/>
    </row>
    <row r="320" spans="1:12" ht="19.5" customHeight="1">
      <c r="A320" s="14"/>
      <c r="B320" s="201"/>
      <c r="C320" s="220"/>
      <c r="D320" s="197"/>
      <c r="E320" s="14"/>
      <c r="F320" s="27" t="s">
        <v>839</v>
      </c>
      <c r="G320" s="13" t="s">
        <v>1129</v>
      </c>
      <c r="H320" s="262" t="s">
        <v>922</v>
      </c>
      <c r="I320" s="262"/>
      <c r="J320" s="11">
        <v>2</v>
      </c>
      <c r="K320" s="192"/>
      <c r="L320" s="192"/>
    </row>
    <row r="321" spans="1:12" ht="19.5" customHeight="1">
      <c r="A321" s="50"/>
      <c r="B321" s="202"/>
      <c r="C321" s="221"/>
      <c r="D321" s="77"/>
      <c r="E321" s="50"/>
      <c r="F321" s="77" t="s">
        <v>1358</v>
      </c>
      <c r="G321" s="15" t="s">
        <v>1129</v>
      </c>
      <c r="H321" s="263" t="s">
        <v>1371</v>
      </c>
      <c r="I321" s="263"/>
      <c r="J321" s="50">
        <v>1</v>
      </c>
      <c r="K321" s="193"/>
      <c r="L321" s="193"/>
    </row>
    <row r="322" spans="1:12" ht="19.5" customHeight="1">
      <c r="A322" s="188">
        <f>A300+1</f>
        <v>15</v>
      </c>
      <c r="B322" s="203" t="s">
        <v>897</v>
      </c>
      <c r="C322" s="223" t="s">
        <v>212</v>
      </c>
      <c r="D322" s="197"/>
      <c r="E322" s="14"/>
      <c r="F322" s="197" t="s">
        <v>1147</v>
      </c>
      <c r="G322" s="14" t="s">
        <v>443</v>
      </c>
      <c r="H322" s="14" t="s">
        <v>1051</v>
      </c>
      <c r="I322" s="267"/>
      <c r="J322" s="14">
        <v>4</v>
      </c>
      <c r="K322" s="191" t="s">
        <v>146</v>
      </c>
      <c r="L322" s="191" t="s">
        <v>1609</v>
      </c>
    </row>
    <row r="323" spans="1:12" ht="19.5" customHeight="1">
      <c r="A323" s="14"/>
      <c r="B323" s="204"/>
      <c r="C323" s="224"/>
      <c r="D323" s="197"/>
      <c r="E323" s="14"/>
      <c r="F323" s="197" t="s">
        <v>1147</v>
      </c>
      <c r="G323" s="14" t="s">
        <v>443</v>
      </c>
      <c r="H323" s="14" t="s">
        <v>1177</v>
      </c>
      <c r="I323" s="268"/>
      <c r="J323" s="14">
        <v>4</v>
      </c>
      <c r="K323" s="192"/>
      <c r="L323" s="192"/>
    </row>
    <row r="324" spans="1:12" ht="19.5" customHeight="1">
      <c r="A324" s="14"/>
      <c r="B324" s="204"/>
      <c r="C324" s="224"/>
      <c r="D324" s="197"/>
      <c r="E324" s="14"/>
      <c r="F324" s="197" t="s">
        <v>1147</v>
      </c>
      <c r="G324" s="14" t="s">
        <v>443</v>
      </c>
      <c r="H324" s="14" t="s">
        <v>315</v>
      </c>
      <c r="I324" s="268"/>
      <c r="J324" s="14">
        <v>3</v>
      </c>
      <c r="K324" s="192"/>
      <c r="L324" s="192"/>
    </row>
    <row r="325" spans="1:12" ht="19.5" customHeight="1">
      <c r="A325" s="50"/>
      <c r="B325" s="205"/>
      <c r="C325" s="225"/>
      <c r="D325" s="197"/>
      <c r="E325" s="14"/>
      <c r="F325" s="197" t="s">
        <v>825</v>
      </c>
      <c r="G325" s="14" t="s">
        <v>1129</v>
      </c>
      <c r="H325" s="14" t="s">
        <v>105</v>
      </c>
      <c r="I325" s="268" t="s">
        <v>1323</v>
      </c>
      <c r="J325" s="14">
        <v>1</v>
      </c>
      <c r="K325" s="193"/>
      <c r="L325" s="193"/>
    </row>
    <row r="326" spans="1:12" ht="19.5" customHeight="1">
      <c r="A326" s="188">
        <f>A322+1</f>
        <v>16</v>
      </c>
      <c r="B326" s="196" t="s">
        <v>976</v>
      </c>
      <c r="C326" s="219" t="s">
        <v>224</v>
      </c>
      <c r="D326" s="196" t="s">
        <v>486</v>
      </c>
      <c r="E326" s="188" t="s">
        <v>182</v>
      </c>
      <c r="F326" s="230" t="s">
        <v>441</v>
      </c>
      <c r="G326" s="189" t="s">
        <v>443</v>
      </c>
      <c r="H326" s="189" t="s">
        <v>623</v>
      </c>
      <c r="I326" s="264" t="s">
        <v>624</v>
      </c>
      <c r="J326" s="189">
        <v>1</v>
      </c>
      <c r="K326" s="188" t="s">
        <v>516</v>
      </c>
      <c r="L326" s="196" t="s">
        <v>468</v>
      </c>
    </row>
    <row r="327" spans="1:12" ht="19.5" customHeight="1">
      <c r="A327" s="14"/>
      <c r="B327" s="197"/>
      <c r="C327" s="220"/>
      <c r="D327" s="197"/>
      <c r="E327" s="14"/>
      <c r="F327" s="74" t="s">
        <v>441</v>
      </c>
      <c r="G327" s="13" t="s">
        <v>76</v>
      </c>
      <c r="H327" s="13" t="s">
        <v>533</v>
      </c>
      <c r="I327" s="262" t="s">
        <v>625</v>
      </c>
      <c r="J327" s="13">
        <v>1</v>
      </c>
      <c r="K327" s="14"/>
      <c r="L327" s="197"/>
    </row>
    <row r="328" spans="1:12" ht="19.5" customHeight="1">
      <c r="A328" s="14"/>
      <c r="B328" s="197"/>
      <c r="C328" s="220"/>
      <c r="D328" s="197"/>
      <c r="E328" s="14"/>
      <c r="F328" s="74" t="s">
        <v>441</v>
      </c>
      <c r="G328" s="13" t="s">
        <v>512</v>
      </c>
      <c r="H328" s="13" t="s">
        <v>455</v>
      </c>
      <c r="I328" s="262" t="s">
        <v>632</v>
      </c>
      <c r="J328" s="13">
        <v>1</v>
      </c>
      <c r="K328" s="14"/>
      <c r="L328" s="197"/>
    </row>
    <row r="329" spans="1:12" ht="19.5" customHeight="1">
      <c r="A329" s="14"/>
      <c r="B329" s="197"/>
      <c r="C329" s="220"/>
      <c r="D329" s="197"/>
      <c r="E329" s="14"/>
      <c r="F329" s="74" t="s">
        <v>441</v>
      </c>
      <c r="G329" s="13" t="s">
        <v>512</v>
      </c>
      <c r="H329" s="13" t="s">
        <v>538</v>
      </c>
      <c r="I329" s="262" t="s">
        <v>419</v>
      </c>
      <c r="J329" s="13">
        <v>1</v>
      </c>
      <c r="K329" s="14"/>
      <c r="L329" s="197"/>
    </row>
    <row r="330" spans="1:12" ht="19.5" customHeight="1">
      <c r="A330" s="14"/>
      <c r="B330" s="197"/>
      <c r="C330" s="220"/>
      <c r="D330" s="197"/>
      <c r="E330" s="14"/>
      <c r="F330" s="74" t="s">
        <v>441</v>
      </c>
      <c r="G330" s="13" t="s">
        <v>512</v>
      </c>
      <c r="H330" s="13" t="s">
        <v>637</v>
      </c>
      <c r="I330" s="262" t="s">
        <v>529</v>
      </c>
      <c r="J330" s="13">
        <v>1</v>
      </c>
      <c r="K330" s="14"/>
      <c r="L330" s="197"/>
    </row>
    <row r="331" spans="1:12" ht="19.5" customHeight="1">
      <c r="A331" s="14"/>
      <c r="B331" s="197"/>
      <c r="C331" s="220"/>
      <c r="D331" s="197"/>
      <c r="E331" s="14"/>
      <c r="F331" s="74" t="s">
        <v>441</v>
      </c>
      <c r="G331" s="13" t="s">
        <v>512</v>
      </c>
      <c r="H331" s="13" t="s">
        <v>510</v>
      </c>
      <c r="I331" s="262" t="s">
        <v>639</v>
      </c>
      <c r="J331" s="13">
        <v>1</v>
      </c>
      <c r="K331" s="14"/>
      <c r="L331" s="197"/>
    </row>
    <row r="332" spans="1:12" ht="19.5" customHeight="1">
      <c r="A332" s="50"/>
      <c r="B332" s="77"/>
      <c r="C332" s="221"/>
      <c r="D332" s="77"/>
      <c r="E332" s="50"/>
      <c r="F332" s="241" t="s">
        <v>441</v>
      </c>
      <c r="G332" s="15" t="s">
        <v>512</v>
      </c>
      <c r="H332" s="15" t="s">
        <v>641</v>
      </c>
      <c r="I332" s="263" t="s">
        <v>127</v>
      </c>
      <c r="J332" s="15">
        <v>1</v>
      </c>
      <c r="K332" s="50"/>
      <c r="L332" s="77"/>
    </row>
    <row r="333" spans="1:12" ht="19.5" customHeight="1">
      <c r="A333" s="14">
        <f>A326+1</f>
        <v>17</v>
      </c>
      <c r="B333" s="197" t="s">
        <v>976</v>
      </c>
      <c r="C333" s="220" t="s">
        <v>226</v>
      </c>
      <c r="D333" s="197" t="s">
        <v>52</v>
      </c>
      <c r="E333" s="14" t="s">
        <v>182</v>
      </c>
      <c r="F333" s="27" t="s">
        <v>441</v>
      </c>
      <c r="G333" s="11" t="s">
        <v>443</v>
      </c>
      <c r="H333" s="11" t="s">
        <v>174</v>
      </c>
      <c r="I333" s="266" t="s">
        <v>624</v>
      </c>
      <c r="J333" s="11">
        <v>1</v>
      </c>
      <c r="K333" s="14" t="s">
        <v>14</v>
      </c>
      <c r="L333" s="197" t="s">
        <v>616</v>
      </c>
    </row>
    <row r="334" spans="1:12" ht="19.5" customHeight="1">
      <c r="A334" s="14"/>
      <c r="B334" s="197"/>
      <c r="C334" s="220"/>
      <c r="D334" s="197"/>
      <c r="E334" s="14"/>
      <c r="F334" s="74" t="s">
        <v>441</v>
      </c>
      <c r="G334" s="13" t="s">
        <v>76</v>
      </c>
      <c r="H334" s="13" t="s">
        <v>533</v>
      </c>
      <c r="I334" s="262" t="s">
        <v>625</v>
      </c>
      <c r="J334" s="13">
        <v>1</v>
      </c>
      <c r="K334" s="14"/>
      <c r="L334" s="197"/>
    </row>
    <row r="335" spans="1:12" ht="19.5" customHeight="1">
      <c r="A335" s="14"/>
      <c r="B335" s="197"/>
      <c r="C335" s="220"/>
      <c r="D335" s="197"/>
      <c r="E335" s="14"/>
      <c r="F335" s="74" t="s">
        <v>441</v>
      </c>
      <c r="G335" s="13" t="s">
        <v>443</v>
      </c>
      <c r="H335" s="13" t="s">
        <v>642</v>
      </c>
      <c r="I335" s="262" t="s">
        <v>376</v>
      </c>
      <c r="J335" s="13">
        <v>1</v>
      </c>
      <c r="K335" s="14"/>
      <c r="L335" s="197"/>
    </row>
    <row r="336" spans="1:12" ht="19.5" customHeight="1">
      <c r="A336" s="14"/>
      <c r="B336" s="197"/>
      <c r="C336" s="220"/>
      <c r="D336" s="197"/>
      <c r="E336" s="14"/>
      <c r="F336" s="74" t="s">
        <v>441</v>
      </c>
      <c r="G336" s="13" t="s">
        <v>520</v>
      </c>
      <c r="H336" s="13" t="s">
        <v>525</v>
      </c>
      <c r="I336" s="262" t="s">
        <v>12</v>
      </c>
      <c r="J336" s="13">
        <v>1</v>
      </c>
      <c r="K336" s="14"/>
      <c r="L336" s="197"/>
    </row>
    <row r="337" spans="1:12" ht="19.5" customHeight="1">
      <c r="A337" s="14"/>
      <c r="B337" s="197"/>
      <c r="C337" s="220"/>
      <c r="D337" s="197"/>
      <c r="E337" s="14"/>
      <c r="F337" s="74" t="s">
        <v>441</v>
      </c>
      <c r="G337" s="13" t="s">
        <v>443</v>
      </c>
      <c r="H337" s="13" t="s">
        <v>645</v>
      </c>
      <c r="I337" s="262" t="s">
        <v>376</v>
      </c>
      <c r="J337" s="13">
        <v>1</v>
      </c>
      <c r="K337" s="14"/>
      <c r="L337" s="197"/>
    </row>
    <row r="338" spans="1:12" ht="19.5" customHeight="1">
      <c r="A338" s="14"/>
      <c r="B338" s="197"/>
      <c r="C338" s="220"/>
      <c r="D338" s="197"/>
      <c r="E338" s="14"/>
      <c r="F338" s="74" t="s">
        <v>441</v>
      </c>
      <c r="G338" s="13" t="s">
        <v>443</v>
      </c>
      <c r="H338" s="13" t="s">
        <v>528</v>
      </c>
      <c r="I338" s="262" t="s">
        <v>376</v>
      </c>
      <c r="J338" s="13">
        <v>1</v>
      </c>
      <c r="K338" s="14"/>
      <c r="L338" s="197"/>
    </row>
    <row r="339" spans="1:12" ht="19.5" customHeight="1">
      <c r="A339" s="14"/>
      <c r="B339" s="197"/>
      <c r="C339" s="220"/>
      <c r="D339" s="197"/>
      <c r="E339" s="14"/>
      <c r="F339" s="74" t="s">
        <v>441</v>
      </c>
      <c r="G339" s="13" t="s">
        <v>443</v>
      </c>
      <c r="H339" s="13" t="s">
        <v>777</v>
      </c>
      <c r="I339" s="262" t="s">
        <v>521</v>
      </c>
      <c r="J339" s="13">
        <v>1</v>
      </c>
      <c r="K339" s="14"/>
      <c r="L339" s="197"/>
    </row>
    <row r="340" spans="1:12" ht="19.5" customHeight="1">
      <c r="A340" s="14"/>
      <c r="B340" s="197"/>
      <c r="C340" s="220"/>
      <c r="D340" s="197"/>
      <c r="E340" s="14"/>
      <c r="F340" s="74" t="s">
        <v>441</v>
      </c>
      <c r="G340" s="13" t="s">
        <v>443</v>
      </c>
      <c r="H340" s="13" t="s">
        <v>378</v>
      </c>
      <c r="I340" s="262" t="s">
        <v>223</v>
      </c>
      <c r="J340" s="13">
        <v>1</v>
      </c>
      <c r="K340" s="14"/>
      <c r="L340" s="197"/>
    </row>
    <row r="341" spans="1:12" ht="19.5" customHeight="1">
      <c r="A341" s="14"/>
      <c r="B341" s="197"/>
      <c r="C341" s="220"/>
      <c r="D341" s="197"/>
      <c r="E341" s="14"/>
      <c r="F341" s="74" t="s">
        <v>441</v>
      </c>
      <c r="G341" s="13" t="s">
        <v>443</v>
      </c>
      <c r="H341" s="13" t="s">
        <v>925</v>
      </c>
      <c r="I341" s="262" t="s">
        <v>958</v>
      </c>
      <c r="J341" s="13">
        <v>5</v>
      </c>
      <c r="K341" s="14"/>
      <c r="L341" s="197"/>
    </row>
    <row r="342" spans="1:12" ht="19.5" customHeight="1">
      <c r="A342" s="14"/>
      <c r="B342" s="197"/>
      <c r="C342" s="220"/>
      <c r="D342" s="197"/>
      <c r="E342" s="14"/>
      <c r="F342" s="74" t="s">
        <v>441</v>
      </c>
      <c r="G342" s="13" t="s">
        <v>443</v>
      </c>
      <c r="H342" s="13" t="s">
        <v>646</v>
      </c>
      <c r="I342" s="262" t="s">
        <v>958</v>
      </c>
      <c r="J342" s="13">
        <v>1</v>
      </c>
      <c r="K342" s="14"/>
      <c r="L342" s="197"/>
    </row>
    <row r="343" spans="1:12" ht="19.5" customHeight="1">
      <c r="A343" s="14"/>
      <c r="B343" s="197"/>
      <c r="C343" s="220"/>
      <c r="D343" s="197"/>
      <c r="E343" s="14"/>
      <c r="F343" s="74" t="s">
        <v>441</v>
      </c>
      <c r="G343" s="13" t="s">
        <v>512</v>
      </c>
      <c r="H343" s="13" t="s">
        <v>180</v>
      </c>
      <c r="I343" s="262" t="s">
        <v>33</v>
      </c>
      <c r="J343" s="13">
        <v>1</v>
      </c>
      <c r="K343" s="14"/>
      <c r="L343" s="197"/>
    </row>
    <row r="344" spans="1:12" ht="19.5" customHeight="1">
      <c r="A344" s="14"/>
      <c r="B344" s="197"/>
      <c r="C344" s="220"/>
      <c r="D344" s="197"/>
      <c r="E344" s="14"/>
      <c r="F344" s="74" t="s">
        <v>441</v>
      </c>
      <c r="G344" s="13" t="s">
        <v>512</v>
      </c>
      <c r="H344" s="13" t="s">
        <v>455</v>
      </c>
      <c r="I344" s="262" t="s">
        <v>632</v>
      </c>
      <c r="J344" s="13">
        <v>2</v>
      </c>
      <c r="K344" s="14"/>
      <c r="L344" s="197"/>
    </row>
    <row r="345" spans="1:12" ht="19.5" customHeight="1">
      <c r="A345" s="14"/>
      <c r="B345" s="197"/>
      <c r="C345" s="220"/>
      <c r="D345" s="197"/>
      <c r="E345" s="14"/>
      <c r="F345" s="74" t="s">
        <v>457</v>
      </c>
      <c r="G345" s="13" t="s">
        <v>520</v>
      </c>
      <c r="H345" s="13" t="s">
        <v>778</v>
      </c>
      <c r="I345" s="262"/>
      <c r="J345" s="13">
        <v>1</v>
      </c>
      <c r="K345" s="14"/>
      <c r="L345" s="197"/>
    </row>
    <row r="346" spans="1:12" ht="19.5" customHeight="1">
      <c r="A346" s="14"/>
      <c r="B346" s="197"/>
      <c r="C346" s="220"/>
      <c r="D346" s="197"/>
      <c r="E346" s="14"/>
      <c r="F346" s="74" t="s">
        <v>457</v>
      </c>
      <c r="G346" s="13" t="s">
        <v>512</v>
      </c>
      <c r="H346" s="13" t="s">
        <v>312</v>
      </c>
      <c r="I346" s="262"/>
      <c r="J346" s="13">
        <v>1</v>
      </c>
      <c r="K346" s="14"/>
      <c r="L346" s="197"/>
    </row>
    <row r="347" spans="1:12" ht="19.5" customHeight="1">
      <c r="A347" s="14"/>
      <c r="B347" s="197"/>
      <c r="C347" s="220"/>
      <c r="D347" s="197"/>
      <c r="E347" s="14"/>
      <c r="F347" s="74" t="s">
        <v>457</v>
      </c>
      <c r="G347" s="13" t="s">
        <v>520</v>
      </c>
      <c r="H347" s="13" t="s">
        <v>167</v>
      </c>
      <c r="I347" s="262"/>
      <c r="J347" s="13">
        <v>1</v>
      </c>
      <c r="K347" s="14"/>
      <c r="L347" s="197"/>
    </row>
    <row r="348" spans="1:12" ht="19.5" customHeight="1">
      <c r="A348" s="14"/>
      <c r="B348" s="197"/>
      <c r="C348" s="220"/>
      <c r="D348" s="197"/>
      <c r="E348" s="14"/>
      <c r="F348" s="26" t="s">
        <v>774</v>
      </c>
      <c r="G348" s="12" t="s">
        <v>959</v>
      </c>
      <c r="H348" s="12" t="s">
        <v>407</v>
      </c>
      <c r="I348" s="265" t="s">
        <v>431</v>
      </c>
      <c r="J348" s="12">
        <v>1</v>
      </c>
      <c r="K348" s="14"/>
      <c r="L348" s="197"/>
    </row>
    <row r="349" spans="1:12" ht="19.5" customHeight="1">
      <c r="A349" s="188">
        <f>A333+1</f>
        <v>18</v>
      </c>
      <c r="B349" s="196" t="s">
        <v>976</v>
      </c>
      <c r="C349" s="219" t="s">
        <v>231</v>
      </c>
      <c r="D349" s="196" t="s">
        <v>232</v>
      </c>
      <c r="E349" s="188" t="s">
        <v>182</v>
      </c>
      <c r="F349" s="230" t="s">
        <v>441</v>
      </c>
      <c r="G349" s="189" t="s">
        <v>512</v>
      </c>
      <c r="H349" s="189" t="s">
        <v>538</v>
      </c>
      <c r="I349" s="264" t="s">
        <v>419</v>
      </c>
      <c r="J349" s="189">
        <v>2</v>
      </c>
      <c r="K349" s="188" t="s">
        <v>14</v>
      </c>
      <c r="L349" s="196" t="s">
        <v>616</v>
      </c>
    </row>
    <row r="350" spans="1:12" ht="19.5" customHeight="1">
      <c r="A350" s="14"/>
      <c r="B350" s="197"/>
      <c r="C350" s="220"/>
      <c r="D350" s="197"/>
      <c r="E350" s="14"/>
      <c r="F350" s="74" t="s">
        <v>441</v>
      </c>
      <c r="G350" s="13" t="s">
        <v>76</v>
      </c>
      <c r="H350" s="13" t="s">
        <v>649</v>
      </c>
      <c r="I350" s="262" t="s">
        <v>600</v>
      </c>
      <c r="J350" s="13">
        <v>1</v>
      </c>
      <c r="K350" s="14"/>
      <c r="L350" s="197"/>
    </row>
    <row r="351" spans="1:12" ht="19.5" customHeight="1">
      <c r="A351" s="14"/>
      <c r="B351" s="197"/>
      <c r="C351" s="220"/>
      <c r="D351" s="197"/>
      <c r="E351" s="14"/>
      <c r="F351" s="74" t="s">
        <v>441</v>
      </c>
      <c r="G351" s="13" t="s">
        <v>512</v>
      </c>
      <c r="H351" s="13" t="s">
        <v>630</v>
      </c>
      <c r="I351" s="262" t="s">
        <v>639</v>
      </c>
      <c r="J351" s="13">
        <v>1</v>
      </c>
      <c r="K351" s="14"/>
      <c r="L351" s="197"/>
    </row>
    <row r="352" spans="1:12" ht="19.5" customHeight="1">
      <c r="A352" s="14"/>
      <c r="B352" s="197"/>
      <c r="C352" s="220"/>
      <c r="D352" s="197"/>
      <c r="E352" s="14"/>
      <c r="F352" s="74" t="s">
        <v>441</v>
      </c>
      <c r="G352" s="13" t="s">
        <v>76</v>
      </c>
      <c r="H352" s="13" t="s">
        <v>429</v>
      </c>
      <c r="I352" s="262" t="s">
        <v>376</v>
      </c>
      <c r="J352" s="13">
        <v>2</v>
      </c>
      <c r="K352" s="14"/>
      <c r="L352" s="197"/>
    </row>
    <row r="353" spans="1:12" ht="19.5" customHeight="1">
      <c r="A353" s="14"/>
      <c r="B353" s="197"/>
      <c r="C353" s="220"/>
      <c r="D353" s="197"/>
      <c r="E353" s="14"/>
      <c r="F353" s="74" t="s">
        <v>441</v>
      </c>
      <c r="G353" s="13" t="s">
        <v>512</v>
      </c>
      <c r="H353" s="13" t="s">
        <v>698</v>
      </c>
      <c r="I353" s="262"/>
      <c r="J353" s="13">
        <v>1</v>
      </c>
      <c r="K353" s="14"/>
      <c r="L353" s="197"/>
    </row>
    <row r="354" spans="1:12" ht="19.5" customHeight="1">
      <c r="A354" s="50"/>
      <c r="B354" s="77"/>
      <c r="C354" s="221"/>
      <c r="D354" s="77"/>
      <c r="E354" s="50"/>
      <c r="F354" s="241" t="s">
        <v>441</v>
      </c>
      <c r="G354" s="15" t="s">
        <v>76</v>
      </c>
      <c r="H354" s="15" t="s">
        <v>779</v>
      </c>
      <c r="I354" s="263" t="s">
        <v>379</v>
      </c>
      <c r="J354" s="15">
        <v>1</v>
      </c>
      <c r="K354" s="50"/>
      <c r="L354" s="77"/>
    </row>
    <row r="355" spans="1:12" ht="19.5" customHeight="1">
      <c r="A355" s="188">
        <f>A349+1</f>
        <v>19</v>
      </c>
      <c r="B355" s="197" t="s">
        <v>976</v>
      </c>
      <c r="C355" s="220" t="s">
        <v>237</v>
      </c>
      <c r="D355" s="197" t="s">
        <v>240</v>
      </c>
      <c r="E355" s="14" t="s">
        <v>182</v>
      </c>
      <c r="F355" s="27" t="s">
        <v>441</v>
      </c>
      <c r="G355" s="11" t="s">
        <v>512</v>
      </c>
      <c r="H355" s="11" t="s">
        <v>455</v>
      </c>
      <c r="I355" s="266" t="s">
        <v>632</v>
      </c>
      <c r="J355" s="11">
        <v>2</v>
      </c>
      <c r="K355" s="14" t="s">
        <v>14</v>
      </c>
      <c r="L355" s="197" t="s">
        <v>616</v>
      </c>
    </row>
    <row r="356" spans="1:12" ht="19.5" customHeight="1">
      <c r="A356" s="14"/>
      <c r="B356" s="197"/>
      <c r="C356" s="220"/>
      <c r="D356" s="197"/>
      <c r="E356" s="14"/>
      <c r="F356" s="74" t="s">
        <v>441</v>
      </c>
      <c r="G356" s="13" t="s">
        <v>233</v>
      </c>
      <c r="H356" s="13" t="s">
        <v>613</v>
      </c>
      <c r="I356" s="262" t="s">
        <v>300</v>
      </c>
      <c r="J356" s="13">
        <v>5</v>
      </c>
      <c r="K356" s="14"/>
      <c r="L356" s="197"/>
    </row>
    <row r="357" spans="1:12" ht="19.5" customHeight="1">
      <c r="A357" s="14"/>
      <c r="B357" s="197"/>
      <c r="C357" s="220"/>
      <c r="D357" s="197"/>
      <c r="E357" s="14"/>
      <c r="F357" s="74" t="s">
        <v>441</v>
      </c>
      <c r="G357" s="13" t="s">
        <v>512</v>
      </c>
      <c r="H357" s="13" t="s">
        <v>209</v>
      </c>
      <c r="I357" s="262" t="s">
        <v>650</v>
      </c>
      <c r="J357" s="13">
        <v>1</v>
      </c>
      <c r="K357" s="14"/>
      <c r="L357" s="197"/>
    </row>
    <row r="358" spans="1:12" ht="19.5" customHeight="1">
      <c r="A358" s="14"/>
      <c r="B358" s="197"/>
      <c r="C358" s="220"/>
      <c r="D358" s="197"/>
      <c r="E358" s="14"/>
      <c r="F358" s="74" t="s">
        <v>441</v>
      </c>
      <c r="G358" s="13" t="s">
        <v>76</v>
      </c>
      <c r="H358" s="13" t="s">
        <v>533</v>
      </c>
      <c r="I358" s="262" t="s">
        <v>625</v>
      </c>
      <c r="J358" s="13">
        <v>1</v>
      </c>
      <c r="K358" s="14"/>
      <c r="L358" s="197"/>
    </row>
    <row r="359" spans="1:12" ht="19.5" customHeight="1">
      <c r="A359" s="14"/>
      <c r="B359" s="197"/>
      <c r="C359" s="220"/>
      <c r="D359" s="197"/>
      <c r="E359" s="14"/>
      <c r="F359" s="74" t="s">
        <v>441</v>
      </c>
      <c r="G359" s="13" t="s">
        <v>443</v>
      </c>
      <c r="H359" s="13" t="s">
        <v>651</v>
      </c>
      <c r="I359" s="262" t="s">
        <v>300</v>
      </c>
      <c r="J359" s="13">
        <v>1</v>
      </c>
      <c r="K359" s="14"/>
      <c r="L359" s="197"/>
    </row>
    <row r="360" spans="1:12" ht="19.5" customHeight="1">
      <c r="A360" s="14"/>
      <c r="B360" s="197"/>
      <c r="C360" s="220"/>
      <c r="D360" s="197"/>
      <c r="E360" s="14"/>
      <c r="F360" s="26" t="s">
        <v>441</v>
      </c>
      <c r="G360" s="12" t="s">
        <v>443</v>
      </c>
      <c r="H360" s="12" t="s">
        <v>73</v>
      </c>
      <c r="I360" s="265" t="s">
        <v>619</v>
      </c>
      <c r="J360" s="12">
        <v>1</v>
      </c>
      <c r="K360" s="14"/>
      <c r="L360" s="197"/>
    </row>
    <row r="361" spans="1:12" ht="19.5" customHeight="1">
      <c r="A361" s="188">
        <f>A355+1</f>
        <v>20</v>
      </c>
      <c r="B361" s="196" t="s">
        <v>976</v>
      </c>
      <c r="C361" s="219" t="s">
        <v>243</v>
      </c>
      <c r="D361" s="196" t="s">
        <v>248</v>
      </c>
      <c r="E361" s="188" t="s">
        <v>182</v>
      </c>
      <c r="F361" s="230" t="s">
        <v>441</v>
      </c>
      <c r="G361" s="189" t="s">
        <v>443</v>
      </c>
      <c r="H361" s="189" t="s">
        <v>39</v>
      </c>
      <c r="I361" s="264" t="s">
        <v>519</v>
      </c>
      <c r="J361" s="189">
        <v>2</v>
      </c>
      <c r="K361" s="188" t="s">
        <v>14</v>
      </c>
      <c r="L361" s="196" t="s">
        <v>616</v>
      </c>
    </row>
    <row r="362" spans="1:12" ht="19.5" customHeight="1">
      <c r="A362" s="14"/>
      <c r="B362" s="197"/>
      <c r="C362" s="220"/>
      <c r="D362" s="197"/>
      <c r="E362" s="14"/>
      <c r="F362" s="74" t="s">
        <v>441</v>
      </c>
      <c r="G362" s="13" t="s">
        <v>512</v>
      </c>
      <c r="H362" s="13" t="s">
        <v>530</v>
      </c>
      <c r="I362" s="262" t="s">
        <v>763</v>
      </c>
      <c r="J362" s="13">
        <v>1</v>
      </c>
      <c r="K362" s="14"/>
      <c r="L362" s="197"/>
    </row>
    <row r="363" spans="1:12" ht="19.5" customHeight="1">
      <c r="A363" s="14"/>
      <c r="B363" s="197"/>
      <c r="C363" s="220"/>
      <c r="D363" s="197"/>
      <c r="E363" s="14"/>
      <c r="F363" s="74" t="s">
        <v>441</v>
      </c>
      <c r="G363" s="13" t="s">
        <v>512</v>
      </c>
      <c r="H363" s="13" t="s">
        <v>492</v>
      </c>
      <c r="I363" s="262" t="s">
        <v>632</v>
      </c>
      <c r="J363" s="13">
        <v>2</v>
      </c>
      <c r="K363" s="14"/>
      <c r="L363" s="197"/>
    </row>
    <row r="364" spans="1:12" ht="19.5" customHeight="1">
      <c r="A364" s="14"/>
      <c r="B364" s="197"/>
      <c r="C364" s="220"/>
      <c r="D364" s="197"/>
      <c r="E364" s="14"/>
      <c r="F364" s="74" t="s">
        <v>441</v>
      </c>
      <c r="G364" s="13" t="s">
        <v>443</v>
      </c>
      <c r="H364" s="13" t="s">
        <v>770</v>
      </c>
      <c r="I364" s="262" t="s">
        <v>521</v>
      </c>
      <c r="J364" s="13">
        <v>4</v>
      </c>
      <c r="K364" s="14"/>
      <c r="L364" s="197"/>
    </row>
    <row r="365" spans="1:12" ht="19.5" customHeight="1">
      <c r="A365" s="14"/>
      <c r="B365" s="197"/>
      <c r="C365" s="220"/>
      <c r="D365" s="197"/>
      <c r="E365" s="14"/>
      <c r="F365" s="74" t="s">
        <v>441</v>
      </c>
      <c r="G365" s="13" t="s">
        <v>76</v>
      </c>
      <c r="H365" s="13" t="s">
        <v>533</v>
      </c>
      <c r="I365" s="262" t="s">
        <v>625</v>
      </c>
      <c r="J365" s="13">
        <v>1</v>
      </c>
      <c r="K365" s="14"/>
      <c r="L365" s="197"/>
    </row>
    <row r="366" spans="1:12" ht="19.5" customHeight="1">
      <c r="A366" s="14"/>
      <c r="B366" s="197"/>
      <c r="C366" s="220"/>
      <c r="D366" s="197"/>
      <c r="E366" s="14"/>
      <c r="F366" s="74" t="s">
        <v>441</v>
      </c>
      <c r="G366" s="13" t="s">
        <v>443</v>
      </c>
      <c r="H366" s="13" t="s">
        <v>121</v>
      </c>
      <c r="I366" s="262" t="s">
        <v>765</v>
      </c>
      <c r="J366" s="13">
        <v>2</v>
      </c>
      <c r="K366" s="14"/>
      <c r="L366" s="197"/>
    </row>
    <row r="367" spans="1:12" ht="19.5" customHeight="1">
      <c r="A367" s="14"/>
      <c r="B367" s="197"/>
      <c r="C367" s="220"/>
      <c r="D367" s="197"/>
      <c r="E367" s="14"/>
      <c r="F367" s="74" t="s">
        <v>441</v>
      </c>
      <c r="G367" s="13" t="s">
        <v>443</v>
      </c>
      <c r="H367" s="13" t="s">
        <v>535</v>
      </c>
      <c r="I367" s="262" t="s">
        <v>387</v>
      </c>
      <c r="J367" s="13">
        <v>2</v>
      </c>
      <c r="K367" s="14"/>
      <c r="L367" s="197"/>
    </row>
    <row r="368" spans="1:12" ht="19.5" customHeight="1">
      <c r="A368" s="14"/>
      <c r="B368" s="197"/>
      <c r="C368" s="220"/>
      <c r="D368" s="197"/>
      <c r="E368" s="14"/>
      <c r="F368" s="74" t="s">
        <v>457</v>
      </c>
      <c r="G368" s="13" t="s">
        <v>443</v>
      </c>
      <c r="H368" s="13" t="s">
        <v>577</v>
      </c>
      <c r="I368" s="262"/>
      <c r="J368" s="13">
        <v>1</v>
      </c>
      <c r="K368" s="14"/>
      <c r="L368" s="197"/>
    </row>
    <row r="369" spans="1:12" ht="19.5" customHeight="1">
      <c r="A369" s="14"/>
      <c r="B369" s="197"/>
      <c r="C369" s="220"/>
      <c r="D369" s="197"/>
      <c r="E369" s="14"/>
      <c r="F369" s="74" t="s">
        <v>457</v>
      </c>
      <c r="G369" s="13" t="s">
        <v>494</v>
      </c>
      <c r="H369" s="13" t="s">
        <v>307</v>
      </c>
      <c r="I369" s="262" t="s">
        <v>387</v>
      </c>
      <c r="J369" s="13">
        <v>1</v>
      </c>
      <c r="K369" s="14"/>
      <c r="L369" s="197"/>
    </row>
    <row r="370" spans="1:12" ht="19.5" customHeight="1">
      <c r="A370" s="14"/>
      <c r="B370" s="197"/>
      <c r="C370" s="220"/>
      <c r="D370" s="197"/>
      <c r="E370" s="14"/>
      <c r="F370" s="74" t="s">
        <v>457</v>
      </c>
      <c r="G370" s="13" t="s">
        <v>512</v>
      </c>
      <c r="H370" s="13" t="s">
        <v>669</v>
      </c>
      <c r="I370" s="262"/>
      <c r="J370" s="13">
        <v>1</v>
      </c>
      <c r="K370" s="14"/>
      <c r="L370" s="197"/>
    </row>
    <row r="371" spans="1:12" ht="19.5" customHeight="1">
      <c r="A371" s="14"/>
      <c r="B371" s="197"/>
      <c r="C371" s="220"/>
      <c r="D371" s="197"/>
      <c r="E371" s="14"/>
      <c r="F371" s="74" t="s">
        <v>457</v>
      </c>
      <c r="G371" s="13" t="s">
        <v>443</v>
      </c>
      <c r="H371" s="13" t="s">
        <v>522</v>
      </c>
      <c r="I371" s="262" t="s">
        <v>160</v>
      </c>
      <c r="J371" s="13">
        <v>1</v>
      </c>
      <c r="K371" s="14"/>
      <c r="L371" s="197"/>
    </row>
    <row r="372" spans="1:12" ht="19.5" customHeight="1">
      <c r="A372" s="50"/>
      <c r="B372" s="77"/>
      <c r="C372" s="221"/>
      <c r="D372" s="77"/>
      <c r="E372" s="50"/>
      <c r="F372" s="241" t="s">
        <v>776</v>
      </c>
      <c r="G372" s="15"/>
      <c r="H372" s="15" t="s">
        <v>781</v>
      </c>
      <c r="I372" s="263" t="s">
        <v>431</v>
      </c>
      <c r="J372" s="15"/>
      <c r="K372" s="50"/>
      <c r="L372" s="77"/>
    </row>
    <row r="373" spans="1:12" ht="19.5" customHeight="1">
      <c r="A373" s="14">
        <f>A361+1</f>
        <v>21</v>
      </c>
      <c r="B373" s="197" t="s">
        <v>976</v>
      </c>
      <c r="C373" s="220" t="s">
        <v>253</v>
      </c>
      <c r="D373" s="197" t="s">
        <v>257</v>
      </c>
      <c r="E373" s="14" t="s">
        <v>182</v>
      </c>
      <c r="F373" s="27" t="s">
        <v>441</v>
      </c>
      <c r="G373" s="11" t="s">
        <v>512</v>
      </c>
      <c r="H373" s="11" t="s">
        <v>538</v>
      </c>
      <c r="I373" s="266" t="s">
        <v>419</v>
      </c>
      <c r="J373" s="11">
        <v>2</v>
      </c>
      <c r="K373" s="14" t="s">
        <v>14</v>
      </c>
      <c r="L373" s="197" t="s">
        <v>616</v>
      </c>
    </row>
    <row r="374" spans="1:12" ht="19.5" customHeight="1">
      <c r="A374" s="14"/>
      <c r="B374" s="197"/>
      <c r="C374" s="220"/>
      <c r="D374" s="197"/>
      <c r="E374" s="14"/>
      <c r="F374" s="74" t="s">
        <v>441</v>
      </c>
      <c r="G374" s="13" t="s">
        <v>76</v>
      </c>
      <c r="H374" s="13" t="s">
        <v>372</v>
      </c>
      <c r="I374" s="262" t="s">
        <v>580</v>
      </c>
      <c r="J374" s="13">
        <v>1</v>
      </c>
      <c r="K374" s="14"/>
      <c r="L374" s="197"/>
    </row>
    <row r="375" spans="1:12" ht="19.5" customHeight="1">
      <c r="A375" s="14"/>
      <c r="B375" s="197"/>
      <c r="C375" s="220"/>
      <c r="D375" s="197"/>
      <c r="E375" s="14"/>
      <c r="F375" s="74" t="s">
        <v>441</v>
      </c>
      <c r="G375" s="13" t="s">
        <v>233</v>
      </c>
      <c r="H375" s="13" t="s">
        <v>545</v>
      </c>
      <c r="I375" s="262" t="s">
        <v>461</v>
      </c>
      <c r="J375" s="13">
        <v>1</v>
      </c>
      <c r="K375" s="14"/>
      <c r="L375" s="197"/>
    </row>
    <row r="376" spans="1:12" ht="19.5" customHeight="1">
      <c r="A376" s="14"/>
      <c r="B376" s="197"/>
      <c r="C376" s="220"/>
      <c r="D376" s="197"/>
      <c r="E376" s="14"/>
      <c r="F376" s="74" t="s">
        <v>441</v>
      </c>
      <c r="G376" s="13" t="s">
        <v>233</v>
      </c>
      <c r="H376" s="13" t="s">
        <v>963</v>
      </c>
      <c r="I376" s="262" t="s">
        <v>521</v>
      </c>
      <c r="J376" s="13">
        <v>1</v>
      </c>
      <c r="K376" s="14"/>
      <c r="L376" s="197"/>
    </row>
    <row r="377" spans="1:12" ht="19.5" customHeight="1">
      <c r="A377" s="14"/>
      <c r="B377" s="197"/>
      <c r="C377" s="220"/>
      <c r="D377" s="197"/>
      <c r="E377" s="14"/>
      <c r="F377" s="74" t="s">
        <v>441</v>
      </c>
      <c r="G377" s="13" t="s">
        <v>233</v>
      </c>
      <c r="H377" s="13" t="s">
        <v>50</v>
      </c>
      <c r="I377" s="262" t="s">
        <v>619</v>
      </c>
      <c r="J377" s="13">
        <v>1</v>
      </c>
      <c r="K377" s="14"/>
      <c r="L377" s="197"/>
    </row>
    <row r="378" spans="1:12" ht="19.5" customHeight="1">
      <c r="A378" s="14"/>
      <c r="B378" s="197"/>
      <c r="C378" s="220"/>
      <c r="D378" s="197"/>
      <c r="E378" s="14"/>
      <c r="F378" s="74" t="s">
        <v>441</v>
      </c>
      <c r="G378" s="13" t="s">
        <v>512</v>
      </c>
      <c r="H378" s="13" t="s">
        <v>209</v>
      </c>
      <c r="I378" s="262" t="s">
        <v>650</v>
      </c>
      <c r="J378" s="13">
        <v>5</v>
      </c>
      <c r="K378" s="14"/>
      <c r="L378" s="197"/>
    </row>
    <row r="379" spans="1:12" ht="19.5" customHeight="1">
      <c r="A379" s="14"/>
      <c r="B379" s="197"/>
      <c r="C379" s="220"/>
      <c r="D379" s="197"/>
      <c r="E379" s="14"/>
      <c r="F379" s="74" t="s">
        <v>441</v>
      </c>
      <c r="G379" s="13" t="s">
        <v>233</v>
      </c>
      <c r="H379" s="13" t="s">
        <v>547</v>
      </c>
      <c r="I379" s="262" t="s">
        <v>160</v>
      </c>
      <c r="J379" s="13">
        <v>1</v>
      </c>
      <c r="K379" s="14"/>
      <c r="L379" s="197"/>
    </row>
    <row r="380" spans="1:12" ht="19.5" customHeight="1">
      <c r="A380" s="14"/>
      <c r="B380" s="197"/>
      <c r="C380" s="220"/>
      <c r="D380" s="197"/>
      <c r="E380" s="14"/>
      <c r="F380" s="74" t="s">
        <v>441</v>
      </c>
      <c r="G380" s="13" t="s">
        <v>233</v>
      </c>
      <c r="H380" s="13" t="s">
        <v>267</v>
      </c>
      <c r="I380" s="262" t="s">
        <v>519</v>
      </c>
      <c r="J380" s="13">
        <v>1</v>
      </c>
      <c r="K380" s="14"/>
      <c r="L380" s="197"/>
    </row>
    <row r="381" spans="1:12" ht="19.5" customHeight="1">
      <c r="A381" s="50"/>
      <c r="B381" s="77"/>
      <c r="C381" s="221"/>
      <c r="D381" s="77"/>
      <c r="E381" s="50"/>
      <c r="F381" s="241" t="s">
        <v>457</v>
      </c>
      <c r="G381" s="15" t="s">
        <v>76</v>
      </c>
      <c r="H381" s="15" t="s">
        <v>551</v>
      </c>
      <c r="I381" s="263"/>
      <c r="J381" s="15">
        <v>1</v>
      </c>
      <c r="K381" s="50"/>
      <c r="L381" s="77"/>
    </row>
    <row r="382" spans="1:12" ht="19.5" customHeight="1">
      <c r="A382" s="188">
        <f>A373+1</f>
        <v>22</v>
      </c>
      <c r="B382" s="196" t="s">
        <v>976</v>
      </c>
      <c r="C382" s="219" t="s">
        <v>259</v>
      </c>
      <c r="D382" s="196" t="s">
        <v>261</v>
      </c>
      <c r="E382" s="188" t="s">
        <v>182</v>
      </c>
      <c r="F382" s="230" t="s">
        <v>404</v>
      </c>
      <c r="G382" s="189" t="s">
        <v>512</v>
      </c>
      <c r="H382" s="189" t="s">
        <v>209</v>
      </c>
      <c r="I382" s="264" t="s">
        <v>650</v>
      </c>
      <c r="J382" s="189">
        <v>1</v>
      </c>
      <c r="K382" s="188" t="s">
        <v>14</v>
      </c>
      <c r="L382" s="196" t="s">
        <v>616</v>
      </c>
    </row>
    <row r="383" spans="1:12" ht="19.5" customHeight="1">
      <c r="A383" s="14"/>
      <c r="B383" s="197"/>
      <c r="C383" s="220"/>
      <c r="D383" s="197"/>
      <c r="E383" s="14"/>
      <c r="F383" s="74" t="s">
        <v>441</v>
      </c>
      <c r="G383" s="13" t="s">
        <v>512</v>
      </c>
      <c r="H383" s="13" t="s">
        <v>455</v>
      </c>
      <c r="I383" s="262" t="s">
        <v>632</v>
      </c>
      <c r="J383" s="13">
        <v>2</v>
      </c>
      <c r="K383" s="14"/>
      <c r="L383" s="197"/>
    </row>
    <row r="384" spans="1:12" ht="19.5" customHeight="1">
      <c r="A384" s="14"/>
      <c r="B384" s="197"/>
      <c r="C384" s="220"/>
      <c r="D384" s="197"/>
      <c r="E384" s="14"/>
      <c r="F384" s="74" t="s">
        <v>441</v>
      </c>
      <c r="G384" s="13" t="s">
        <v>512</v>
      </c>
      <c r="H384" s="13" t="s">
        <v>550</v>
      </c>
      <c r="I384" s="262" t="s">
        <v>711</v>
      </c>
      <c r="J384" s="13">
        <v>1</v>
      </c>
      <c r="K384" s="14"/>
      <c r="L384" s="197"/>
    </row>
    <row r="385" spans="1:12" ht="19.5" customHeight="1">
      <c r="A385" s="14"/>
      <c r="B385" s="197"/>
      <c r="C385" s="220"/>
      <c r="D385" s="197"/>
      <c r="E385" s="14"/>
      <c r="F385" s="74" t="s">
        <v>441</v>
      </c>
      <c r="G385" s="13" t="s">
        <v>512</v>
      </c>
      <c r="H385" s="13" t="s">
        <v>502</v>
      </c>
      <c r="I385" s="262" t="s">
        <v>447</v>
      </c>
      <c r="J385" s="13">
        <v>1</v>
      </c>
      <c r="K385" s="14"/>
      <c r="L385" s="197"/>
    </row>
    <row r="386" spans="1:12" ht="19.5" customHeight="1">
      <c r="A386" s="14"/>
      <c r="B386" s="197"/>
      <c r="C386" s="220"/>
      <c r="D386" s="197"/>
      <c r="E386" s="14"/>
      <c r="F386" s="74" t="s">
        <v>441</v>
      </c>
      <c r="G386" s="13" t="s">
        <v>233</v>
      </c>
      <c r="H386" s="13" t="s">
        <v>553</v>
      </c>
      <c r="I386" s="262" t="s">
        <v>12</v>
      </c>
      <c r="J386" s="13">
        <v>1</v>
      </c>
      <c r="K386" s="14"/>
      <c r="L386" s="197"/>
    </row>
    <row r="387" spans="1:12" ht="19.5" customHeight="1">
      <c r="A387" s="14"/>
      <c r="B387" s="197"/>
      <c r="C387" s="220"/>
      <c r="D387" s="197"/>
      <c r="E387" s="14"/>
      <c r="F387" s="74" t="s">
        <v>441</v>
      </c>
      <c r="G387" s="13" t="s">
        <v>233</v>
      </c>
      <c r="H387" s="13" t="s">
        <v>545</v>
      </c>
      <c r="I387" s="262" t="s">
        <v>461</v>
      </c>
      <c r="J387" s="13">
        <v>1</v>
      </c>
      <c r="K387" s="14"/>
      <c r="L387" s="197"/>
    </row>
    <row r="388" spans="1:12" ht="19.5" customHeight="1">
      <c r="A388" s="14"/>
      <c r="B388" s="197"/>
      <c r="C388" s="220"/>
      <c r="D388" s="197"/>
      <c r="E388" s="14"/>
      <c r="F388" s="74" t="s">
        <v>441</v>
      </c>
      <c r="G388" s="13" t="s">
        <v>233</v>
      </c>
      <c r="H388" s="13" t="s">
        <v>50</v>
      </c>
      <c r="I388" s="262" t="s">
        <v>619</v>
      </c>
      <c r="J388" s="13">
        <v>1</v>
      </c>
      <c r="K388" s="14"/>
      <c r="L388" s="197"/>
    </row>
    <row r="389" spans="1:12" ht="19.5" customHeight="1">
      <c r="A389" s="14"/>
      <c r="B389" s="197"/>
      <c r="C389" s="220"/>
      <c r="D389" s="197"/>
      <c r="E389" s="14"/>
      <c r="F389" s="74" t="s">
        <v>441</v>
      </c>
      <c r="G389" s="13" t="s">
        <v>512</v>
      </c>
      <c r="H389" s="13" t="s">
        <v>555</v>
      </c>
      <c r="I389" s="262" t="s">
        <v>767</v>
      </c>
      <c r="J389" s="13">
        <v>1</v>
      </c>
      <c r="K389" s="14"/>
      <c r="L389" s="197"/>
    </row>
    <row r="390" spans="1:12" ht="19.5" customHeight="1">
      <c r="A390" s="50"/>
      <c r="B390" s="77"/>
      <c r="C390" s="221"/>
      <c r="D390" s="77"/>
      <c r="E390" s="50"/>
      <c r="F390" s="241" t="s">
        <v>776</v>
      </c>
      <c r="G390" s="15" t="s">
        <v>959</v>
      </c>
      <c r="H390" s="15" t="s">
        <v>278</v>
      </c>
      <c r="I390" s="263"/>
      <c r="J390" s="15">
        <v>1</v>
      </c>
      <c r="K390" s="50"/>
      <c r="L390" s="77"/>
    </row>
    <row r="391" spans="1:12" ht="19.5" customHeight="1">
      <c r="A391" s="188">
        <f>A382+1</f>
        <v>23</v>
      </c>
      <c r="B391" s="197" t="s">
        <v>976</v>
      </c>
      <c r="C391" s="220" t="s">
        <v>266</v>
      </c>
      <c r="D391" s="197" t="s">
        <v>24</v>
      </c>
      <c r="E391" s="14" t="s">
        <v>182</v>
      </c>
      <c r="F391" s="27" t="s">
        <v>441</v>
      </c>
      <c r="G391" s="11" t="s">
        <v>443</v>
      </c>
      <c r="H391" s="11" t="s">
        <v>378</v>
      </c>
      <c r="I391" s="266" t="s">
        <v>223</v>
      </c>
      <c r="J391" s="11">
        <v>1</v>
      </c>
      <c r="K391" s="14" t="s">
        <v>14</v>
      </c>
      <c r="L391" s="197" t="s">
        <v>616</v>
      </c>
    </row>
    <row r="392" spans="1:12" ht="19.5" customHeight="1">
      <c r="A392" s="14"/>
      <c r="B392" s="197"/>
      <c r="C392" s="220"/>
      <c r="D392" s="197"/>
      <c r="E392" s="14"/>
      <c r="F392" s="74" t="s">
        <v>404</v>
      </c>
      <c r="G392" s="13" t="s">
        <v>494</v>
      </c>
      <c r="H392" s="13" t="s">
        <v>558</v>
      </c>
      <c r="I392" s="262" t="s">
        <v>420</v>
      </c>
      <c r="J392" s="13">
        <v>1</v>
      </c>
      <c r="K392" s="14"/>
      <c r="L392" s="197"/>
    </row>
    <row r="393" spans="1:12" ht="19.5" customHeight="1">
      <c r="A393" s="14"/>
      <c r="B393" s="197"/>
      <c r="C393" s="220"/>
      <c r="D393" s="197"/>
      <c r="E393" s="14"/>
      <c r="F393" s="74" t="s">
        <v>404</v>
      </c>
      <c r="G393" s="13" t="s">
        <v>494</v>
      </c>
      <c r="H393" s="13" t="s">
        <v>559</v>
      </c>
      <c r="I393" s="262" t="s">
        <v>766</v>
      </c>
      <c r="J393" s="13">
        <v>1</v>
      </c>
      <c r="K393" s="14"/>
      <c r="L393" s="197"/>
    </row>
    <row r="394" spans="1:12" ht="19.5" customHeight="1">
      <c r="A394" s="14"/>
      <c r="B394" s="197"/>
      <c r="C394" s="220"/>
      <c r="D394" s="197"/>
      <c r="E394" s="14"/>
      <c r="F394" s="74" t="s">
        <v>441</v>
      </c>
      <c r="G394" s="13" t="s">
        <v>512</v>
      </c>
      <c r="H394" s="13" t="s">
        <v>960</v>
      </c>
      <c r="I394" s="262" t="s">
        <v>962</v>
      </c>
      <c r="J394" s="13">
        <v>3</v>
      </c>
      <c r="K394" s="14"/>
      <c r="L394" s="197"/>
    </row>
    <row r="395" spans="1:12" ht="19.5" customHeight="1">
      <c r="A395" s="14"/>
      <c r="B395" s="197"/>
      <c r="C395" s="220"/>
      <c r="D395" s="197"/>
      <c r="E395" s="14"/>
      <c r="F395" s="74" t="s">
        <v>441</v>
      </c>
      <c r="G395" s="13" t="s">
        <v>512</v>
      </c>
      <c r="H395" s="13" t="s">
        <v>538</v>
      </c>
      <c r="I395" s="262" t="s">
        <v>419</v>
      </c>
      <c r="J395" s="13">
        <v>1</v>
      </c>
      <c r="K395" s="14"/>
      <c r="L395" s="197"/>
    </row>
    <row r="396" spans="1:12" ht="19.5" customHeight="1">
      <c r="A396" s="14"/>
      <c r="B396" s="197"/>
      <c r="C396" s="220"/>
      <c r="D396" s="197"/>
      <c r="E396" s="14"/>
      <c r="F396" s="74" t="s">
        <v>441</v>
      </c>
      <c r="G396" s="13" t="s">
        <v>512</v>
      </c>
      <c r="H396" s="13" t="s">
        <v>455</v>
      </c>
      <c r="I396" s="262" t="s">
        <v>632</v>
      </c>
      <c r="J396" s="13">
        <v>1</v>
      </c>
      <c r="K396" s="14"/>
      <c r="L396" s="197"/>
    </row>
    <row r="397" spans="1:12" ht="19.5" customHeight="1">
      <c r="A397" s="14"/>
      <c r="B397" s="197"/>
      <c r="C397" s="220"/>
      <c r="D397" s="197"/>
      <c r="E397" s="14"/>
      <c r="F397" s="74" t="s">
        <v>441</v>
      </c>
      <c r="G397" s="13" t="s">
        <v>76</v>
      </c>
      <c r="H397" s="13" t="s">
        <v>563</v>
      </c>
      <c r="I397" s="262" t="s">
        <v>160</v>
      </c>
      <c r="J397" s="13">
        <v>1</v>
      </c>
      <c r="K397" s="14"/>
      <c r="L397" s="197"/>
    </row>
    <row r="398" spans="1:12" ht="19.5" customHeight="1">
      <c r="A398" s="14"/>
      <c r="B398" s="197"/>
      <c r="C398" s="220"/>
      <c r="D398" s="197"/>
      <c r="E398" s="14"/>
      <c r="F398" s="74" t="s">
        <v>441</v>
      </c>
      <c r="G398" s="13" t="s">
        <v>443</v>
      </c>
      <c r="H398" s="13" t="s">
        <v>566</v>
      </c>
      <c r="I398" s="262" t="s">
        <v>624</v>
      </c>
      <c r="J398" s="13">
        <v>2</v>
      </c>
      <c r="K398" s="14"/>
      <c r="L398" s="197"/>
    </row>
    <row r="399" spans="1:12" ht="19.5" customHeight="1">
      <c r="A399" s="50"/>
      <c r="B399" s="77"/>
      <c r="C399" s="221"/>
      <c r="D399" s="77"/>
      <c r="E399" s="50"/>
      <c r="F399" s="241" t="s">
        <v>776</v>
      </c>
      <c r="G399" s="15" t="s">
        <v>959</v>
      </c>
      <c r="H399" s="15" t="s">
        <v>783</v>
      </c>
      <c r="I399" s="263"/>
      <c r="J399" s="15">
        <v>1</v>
      </c>
      <c r="K399" s="50"/>
      <c r="L399" s="77"/>
    </row>
    <row r="400" spans="1:12" ht="19.5" customHeight="1">
      <c r="A400" s="14">
        <f>A391+1</f>
        <v>24</v>
      </c>
      <c r="B400" s="197" t="s">
        <v>976</v>
      </c>
      <c r="C400" s="220" t="s">
        <v>269</v>
      </c>
      <c r="D400" s="197" t="s">
        <v>304</v>
      </c>
      <c r="E400" s="14" t="s">
        <v>182</v>
      </c>
      <c r="F400" s="27" t="s">
        <v>441</v>
      </c>
      <c r="G400" s="11" t="s">
        <v>512</v>
      </c>
      <c r="H400" s="11" t="s">
        <v>557</v>
      </c>
      <c r="I400" s="266" t="s">
        <v>413</v>
      </c>
      <c r="J400" s="11">
        <v>2</v>
      </c>
      <c r="K400" s="14" t="s">
        <v>14</v>
      </c>
      <c r="L400" s="197" t="s">
        <v>616</v>
      </c>
    </row>
    <row r="401" spans="1:15" ht="19.5" customHeight="1">
      <c r="A401" s="14"/>
      <c r="B401" s="197"/>
      <c r="C401" s="220"/>
      <c r="D401" s="197"/>
      <c r="E401" s="14"/>
      <c r="F401" s="74" t="s">
        <v>441</v>
      </c>
      <c r="G401" s="13" t="s">
        <v>512</v>
      </c>
      <c r="H401" s="13" t="s">
        <v>568</v>
      </c>
      <c r="I401" s="262" t="s">
        <v>578</v>
      </c>
      <c r="J401" s="13">
        <v>3</v>
      </c>
      <c r="K401" s="14"/>
      <c r="L401" s="197"/>
    </row>
    <row r="402" spans="1:15" ht="19.5" customHeight="1">
      <c r="A402" s="14"/>
      <c r="B402" s="197"/>
      <c r="C402" s="220"/>
      <c r="D402" s="197"/>
      <c r="E402" s="14"/>
      <c r="F402" s="74" t="s">
        <v>441</v>
      </c>
      <c r="G402" s="13" t="s">
        <v>512</v>
      </c>
      <c r="H402" s="13" t="s">
        <v>306</v>
      </c>
      <c r="I402" s="262"/>
      <c r="J402" s="13">
        <v>1</v>
      </c>
      <c r="K402" s="14"/>
      <c r="L402" s="197"/>
    </row>
    <row r="403" spans="1:15" ht="19.5" customHeight="1">
      <c r="A403" s="14"/>
      <c r="B403" s="197"/>
      <c r="C403" s="220"/>
      <c r="D403" s="197"/>
      <c r="E403" s="14"/>
      <c r="F403" s="74" t="s">
        <v>441</v>
      </c>
      <c r="G403" s="13" t="s">
        <v>512</v>
      </c>
      <c r="H403" s="13" t="s">
        <v>571</v>
      </c>
      <c r="I403" s="262"/>
      <c r="J403" s="13">
        <v>1</v>
      </c>
      <c r="K403" s="14"/>
      <c r="L403" s="197"/>
    </row>
    <row r="404" spans="1:15" s="186" customFormat="1" ht="21" customHeight="1">
      <c r="A404" s="14"/>
      <c r="B404" s="197"/>
      <c r="C404" s="220"/>
      <c r="D404" s="197"/>
      <c r="E404" s="14"/>
      <c r="F404" s="26" t="s">
        <v>441</v>
      </c>
      <c r="G404" s="12" t="s">
        <v>512</v>
      </c>
      <c r="H404" s="12" t="s">
        <v>573</v>
      </c>
      <c r="I404" s="265" t="s">
        <v>580</v>
      </c>
      <c r="J404" s="12">
        <v>1</v>
      </c>
      <c r="K404" s="14"/>
      <c r="L404" s="197"/>
      <c r="M404" s="16"/>
      <c r="N404" s="84"/>
      <c r="O404" s="84"/>
    </row>
    <row r="405" spans="1:15" s="186" customFormat="1" ht="30" customHeight="1">
      <c r="A405" s="188">
        <f>A400+1</f>
        <v>25</v>
      </c>
      <c r="B405" s="196" t="s">
        <v>976</v>
      </c>
      <c r="C405" s="219" t="s">
        <v>270</v>
      </c>
      <c r="D405" s="196" t="s">
        <v>274</v>
      </c>
      <c r="E405" s="188" t="s">
        <v>182</v>
      </c>
      <c r="F405" s="230" t="s">
        <v>441</v>
      </c>
      <c r="G405" s="189" t="s">
        <v>512</v>
      </c>
      <c r="H405" s="189" t="s">
        <v>498</v>
      </c>
      <c r="I405" s="264"/>
      <c r="J405" s="189">
        <v>1</v>
      </c>
      <c r="K405" s="188" t="s">
        <v>14</v>
      </c>
      <c r="L405" s="196" t="s">
        <v>616</v>
      </c>
      <c r="M405" s="16"/>
      <c r="N405" s="84"/>
      <c r="O405" s="84"/>
    </row>
    <row r="406" spans="1:15">
      <c r="A406" s="14"/>
      <c r="B406" s="197"/>
      <c r="C406" s="220"/>
      <c r="D406" s="197"/>
      <c r="E406" s="14"/>
      <c r="F406" s="74" t="s">
        <v>441</v>
      </c>
      <c r="G406" s="13" t="s">
        <v>512</v>
      </c>
      <c r="H406" s="13" t="s">
        <v>601</v>
      </c>
      <c r="I406" s="262"/>
      <c r="J406" s="13">
        <v>1</v>
      </c>
      <c r="K406" s="14"/>
      <c r="L406" s="197"/>
    </row>
    <row r="407" spans="1:15">
      <c r="A407" s="50"/>
      <c r="B407" s="77"/>
      <c r="C407" s="221"/>
      <c r="D407" s="77"/>
      <c r="E407" s="50"/>
      <c r="F407" s="241" t="s">
        <v>441</v>
      </c>
      <c r="G407" s="15" t="s">
        <v>512</v>
      </c>
      <c r="H407" s="15" t="s">
        <v>106</v>
      </c>
      <c r="I407" s="263"/>
      <c r="J407" s="15">
        <v>1</v>
      </c>
      <c r="K407" s="50"/>
      <c r="L407" s="77"/>
    </row>
    <row r="408" spans="1:15">
      <c r="A408" s="14">
        <f>A405+1</f>
        <v>26</v>
      </c>
      <c r="B408" s="197" t="s">
        <v>976</v>
      </c>
      <c r="C408" s="220" t="s">
        <v>152</v>
      </c>
      <c r="D408" s="197" t="s">
        <v>279</v>
      </c>
      <c r="E408" s="14" t="s">
        <v>182</v>
      </c>
      <c r="F408" s="27" t="s">
        <v>441</v>
      </c>
      <c r="G408" s="11" t="s">
        <v>443</v>
      </c>
      <c r="H408" s="11" t="s">
        <v>603</v>
      </c>
      <c r="I408" s="266" t="s">
        <v>607</v>
      </c>
      <c r="J408" s="11">
        <v>2</v>
      </c>
      <c r="K408" s="14" t="s">
        <v>14</v>
      </c>
      <c r="L408" s="197" t="s">
        <v>616</v>
      </c>
    </row>
    <row r="409" spans="1:15">
      <c r="A409" s="14"/>
      <c r="B409" s="197"/>
      <c r="C409" s="220"/>
      <c r="D409" s="197"/>
      <c r="E409" s="14"/>
      <c r="F409" s="74" t="s">
        <v>457</v>
      </c>
      <c r="G409" s="13" t="s">
        <v>443</v>
      </c>
      <c r="H409" s="13" t="s">
        <v>609</v>
      </c>
      <c r="I409" s="262"/>
      <c r="J409" s="13">
        <v>2</v>
      </c>
      <c r="K409" s="14"/>
      <c r="L409" s="197"/>
    </row>
    <row r="410" spans="1:15">
      <c r="A410" s="14"/>
      <c r="B410" s="197"/>
      <c r="C410" s="220"/>
      <c r="D410" s="197"/>
      <c r="E410" s="14"/>
      <c r="F410" s="74" t="s">
        <v>457</v>
      </c>
      <c r="G410" s="13" t="s">
        <v>443</v>
      </c>
      <c r="H410" s="13" t="s">
        <v>178</v>
      </c>
      <c r="I410" s="262"/>
      <c r="J410" s="13">
        <v>1</v>
      </c>
      <c r="K410" s="14"/>
      <c r="L410" s="197"/>
    </row>
    <row r="411" spans="1:15">
      <c r="A411" s="14"/>
      <c r="B411" s="197"/>
      <c r="C411" s="220"/>
      <c r="D411" s="197"/>
      <c r="E411" s="14"/>
      <c r="F411" s="74" t="s">
        <v>441</v>
      </c>
      <c r="G411" s="13" t="s">
        <v>512</v>
      </c>
      <c r="H411" s="13" t="s">
        <v>611</v>
      </c>
      <c r="I411" s="262"/>
      <c r="J411" s="13">
        <v>1</v>
      </c>
      <c r="K411" s="14"/>
      <c r="L411" s="197"/>
    </row>
    <row r="412" spans="1:15">
      <c r="A412" s="14"/>
      <c r="B412" s="197"/>
      <c r="C412" s="220"/>
      <c r="D412" s="197"/>
      <c r="E412" s="14"/>
      <c r="F412" s="26" t="s">
        <v>441</v>
      </c>
      <c r="G412" s="12" t="s">
        <v>512</v>
      </c>
      <c r="H412" s="12" t="s">
        <v>499</v>
      </c>
      <c r="I412" s="265"/>
      <c r="J412" s="12">
        <v>1</v>
      </c>
      <c r="K412" s="14"/>
      <c r="L412" s="197"/>
    </row>
    <row r="413" spans="1:15">
      <c r="A413" s="188">
        <f>A408+1</f>
        <v>27</v>
      </c>
      <c r="B413" s="196" t="s">
        <v>976</v>
      </c>
      <c r="C413" s="219" t="s">
        <v>281</v>
      </c>
      <c r="D413" s="196" t="s">
        <v>1071</v>
      </c>
      <c r="E413" s="188" t="s">
        <v>182</v>
      </c>
      <c r="F413" s="230" t="s">
        <v>441</v>
      </c>
      <c r="G413" s="189" t="s">
        <v>515</v>
      </c>
      <c r="H413" s="189" t="s">
        <v>584</v>
      </c>
      <c r="I413" s="264"/>
      <c r="J413" s="189">
        <v>1</v>
      </c>
      <c r="K413" s="188" t="s">
        <v>14</v>
      </c>
      <c r="L413" s="196" t="s">
        <v>616</v>
      </c>
    </row>
    <row r="414" spans="1:15">
      <c r="A414" s="14"/>
      <c r="B414" s="197"/>
      <c r="C414" s="220"/>
      <c r="D414" s="197"/>
      <c r="E414" s="14"/>
      <c r="F414" s="74" t="s">
        <v>441</v>
      </c>
      <c r="G414" s="13" t="s">
        <v>515</v>
      </c>
      <c r="H414" s="13" t="s">
        <v>244</v>
      </c>
      <c r="I414" s="262"/>
      <c r="J414" s="13">
        <v>1</v>
      </c>
      <c r="K414" s="14"/>
      <c r="L414" s="197"/>
    </row>
    <row r="415" spans="1:15">
      <c r="A415" s="14"/>
      <c r="B415" s="197"/>
      <c r="C415" s="220"/>
      <c r="D415" s="197"/>
      <c r="E415" s="14"/>
      <c r="F415" s="74" t="s">
        <v>441</v>
      </c>
      <c r="G415" s="13" t="s">
        <v>515</v>
      </c>
      <c r="H415" s="13" t="s">
        <v>586</v>
      </c>
      <c r="I415" s="262"/>
      <c r="J415" s="13">
        <v>1</v>
      </c>
      <c r="K415" s="14"/>
      <c r="L415" s="197"/>
    </row>
    <row r="416" spans="1:15">
      <c r="A416" s="14"/>
      <c r="B416" s="197"/>
      <c r="C416" s="220"/>
      <c r="D416" s="197"/>
      <c r="E416" s="14"/>
      <c r="F416" s="74" t="s">
        <v>441</v>
      </c>
      <c r="G416" s="13" t="s">
        <v>515</v>
      </c>
      <c r="H416" s="13" t="s">
        <v>590</v>
      </c>
      <c r="I416" s="262"/>
      <c r="J416" s="13">
        <v>1</v>
      </c>
      <c r="K416" s="14"/>
      <c r="L416" s="197"/>
    </row>
    <row r="417" spans="1:12">
      <c r="A417" s="14"/>
      <c r="B417" s="197"/>
      <c r="C417" s="220"/>
      <c r="D417" s="197"/>
      <c r="E417" s="14"/>
      <c r="F417" s="74" t="s">
        <v>441</v>
      </c>
      <c r="G417" s="13" t="s">
        <v>515</v>
      </c>
      <c r="H417" s="13" t="s">
        <v>591</v>
      </c>
      <c r="I417" s="262"/>
      <c r="J417" s="13">
        <v>1</v>
      </c>
      <c r="K417" s="14"/>
      <c r="L417" s="197"/>
    </row>
    <row r="418" spans="1:12">
      <c r="A418" s="50"/>
      <c r="B418" s="77"/>
      <c r="C418" s="221"/>
      <c r="D418" s="77"/>
      <c r="E418" s="50"/>
      <c r="F418" s="241" t="s">
        <v>441</v>
      </c>
      <c r="G418" s="15" t="s">
        <v>515</v>
      </c>
      <c r="H418" s="15" t="s">
        <v>544</v>
      </c>
      <c r="I418" s="263"/>
      <c r="J418" s="15">
        <v>1</v>
      </c>
      <c r="K418" s="50"/>
      <c r="L418" s="77"/>
    </row>
    <row r="419" spans="1:12">
      <c r="A419" s="14">
        <f>A413+1</f>
        <v>28</v>
      </c>
      <c r="B419" s="197" t="s">
        <v>976</v>
      </c>
      <c r="C419" s="220" t="s">
        <v>283</v>
      </c>
      <c r="D419" s="197" t="s">
        <v>284</v>
      </c>
      <c r="E419" s="14" t="s">
        <v>182</v>
      </c>
      <c r="F419" s="27" t="s">
        <v>441</v>
      </c>
      <c r="G419" s="11" t="s">
        <v>443</v>
      </c>
      <c r="H419" s="11" t="s">
        <v>986</v>
      </c>
      <c r="I419" s="266" t="s">
        <v>379</v>
      </c>
      <c r="J419" s="11">
        <v>1</v>
      </c>
      <c r="K419" s="14" t="s">
        <v>14</v>
      </c>
      <c r="L419" s="197" t="s">
        <v>616</v>
      </c>
    </row>
    <row r="420" spans="1:12">
      <c r="A420" s="14"/>
      <c r="B420" s="197"/>
      <c r="C420" s="220"/>
      <c r="D420" s="197"/>
      <c r="E420" s="14"/>
      <c r="F420" s="74" t="s">
        <v>441</v>
      </c>
      <c r="G420" s="13" t="s">
        <v>443</v>
      </c>
      <c r="H420" s="13" t="s">
        <v>467</v>
      </c>
      <c r="I420" s="262" t="s">
        <v>958</v>
      </c>
      <c r="J420" s="13">
        <v>2</v>
      </c>
      <c r="K420" s="14"/>
      <c r="L420" s="197"/>
    </row>
    <row r="421" spans="1:12">
      <c r="A421" s="14"/>
      <c r="B421" s="197"/>
      <c r="C421" s="220"/>
      <c r="D421" s="197"/>
      <c r="E421" s="14"/>
      <c r="F421" s="74" t="s">
        <v>441</v>
      </c>
      <c r="G421" s="13" t="s">
        <v>443</v>
      </c>
      <c r="H421" s="13" t="s">
        <v>833</v>
      </c>
      <c r="I421" s="262" t="s">
        <v>988</v>
      </c>
      <c r="J421" s="13">
        <v>3</v>
      </c>
      <c r="K421" s="14"/>
      <c r="L421" s="197"/>
    </row>
    <row r="422" spans="1:12">
      <c r="A422" s="14"/>
      <c r="B422" s="197"/>
      <c r="C422" s="220"/>
      <c r="D422" s="197"/>
      <c r="E422" s="14"/>
      <c r="F422" s="74" t="s">
        <v>441</v>
      </c>
      <c r="G422" s="13" t="s">
        <v>443</v>
      </c>
      <c r="H422" s="13" t="s">
        <v>990</v>
      </c>
      <c r="I422" s="262" t="s">
        <v>245</v>
      </c>
      <c r="J422" s="13">
        <v>1</v>
      </c>
      <c r="K422" s="14"/>
      <c r="L422" s="197"/>
    </row>
    <row r="423" spans="1:12">
      <c r="A423" s="14"/>
      <c r="B423" s="197"/>
      <c r="C423" s="220"/>
      <c r="D423" s="197"/>
      <c r="E423" s="14"/>
      <c r="F423" s="74" t="s">
        <v>441</v>
      </c>
      <c r="G423" s="13" t="s">
        <v>443</v>
      </c>
      <c r="H423" s="13" t="s">
        <v>556</v>
      </c>
      <c r="I423" s="262" t="s">
        <v>748</v>
      </c>
      <c r="J423" s="13">
        <v>1</v>
      </c>
      <c r="K423" s="14"/>
      <c r="L423" s="197"/>
    </row>
    <row r="424" spans="1:12">
      <c r="A424" s="14"/>
      <c r="B424" s="197"/>
      <c r="C424" s="220"/>
      <c r="D424" s="197"/>
      <c r="E424" s="14"/>
      <c r="F424" s="74" t="s">
        <v>441</v>
      </c>
      <c r="G424" s="13" t="s">
        <v>443</v>
      </c>
      <c r="H424" s="13" t="s">
        <v>991</v>
      </c>
      <c r="I424" s="262" t="s">
        <v>790</v>
      </c>
      <c r="J424" s="13">
        <v>4</v>
      </c>
      <c r="K424" s="14"/>
      <c r="L424" s="197"/>
    </row>
    <row r="425" spans="1:12">
      <c r="A425" s="14"/>
      <c r="B425" s="197"/>
      <c r="C425" s="220"/>
      <c r="D425" s="197"/>
      <c r="E425" s="14"/>
      <c r="F425" s="74" t="s">
        <v>441</v>
      </c>
      <c r="G425" s="13" t="s">
        <v>443</v>
      </c>
      <c r="H425" s="13" t="s">
        <v>989</v>
      </c>
      <c r="I425" s="262" t="s">
        <v>600</v>
      </c>
      <c r="J425" s="13">
        <v>1</v>
      </c>
      <c r="K425" s="14"/>
      <c r="L425" s="197"/>
    </row>
    <row r="426" spans="1:12">
      <c r="A426" s="14"/>
      <c r="B426" s="197"/>
      <c r="C426" s="220"/>
      <c r="D426" s="197"/>
      <c r="E426" s="14"/>
      <c r="F426" s="74" t="s">
        <v>457</v>
      </c>
      <c r="G426" s="13" t="s">
        <v>443</v>
      </c>
      <c r="H426" s="13" t="s">
        <v>541</v>
      </c>
      <c r="I426" s="262" t="s">
        <v>729</v>
      </c>
      <c r="J426" s="13">
        <v>1</v>
      </c>
      <c r="K426" s="14"/>
      <c r="L426" s="197"/>
    </row>
    <row r="427" spans="1:12">
      <c r="A427" s="14"/>
      <c r="B427" s="197"/>
      <c r="C427" s="220"/>
      <c r="D427" s="197"/>
      <c r="E427" s="14"/>
      <c r="F427" s="74" t="s">
        <v>457</v>
      </c>
      <c r="G427" s="13" t="s">
        <v>443</v>
      </c>
      <c r="H427" s="13" t="s">
        <v>993</v>
      </c>
      <c r="I427" s="262" t="s">
        <v>966</v>
      </c>
      <c r="J427" s="13">
        <v>1</v>
      </c>
      <c r="K427" s="14"/>
      <c r="L427" s="197"/>
    </row>
    <row r="428" spans="1:12">
      <c r="A428" s="14"/>
      <c r="B428" s="197"/>
      <c r="C428" s="220"/>
      <c r="D428" s="197"/>
      <c r="E428" s="14"/>
      <c r="F428" s="26" t="s">
        <v>457</v>
      </c>
      <c r="G428" s="12" t="s">
        <v>443</v>
      </c>
      <c r="H428" s="12" t="s">
        <v>582</v>
      </c>
      <c r="I428" s="265" t="s">
        <v>234</v>
      </c>
      <c r="J428" s="12">
        <v>1</v>
      </c>
      <c r="K428" s="14"/>
      <c r="L428" s="197"/>
    </row>
    <row r="429" spans="1:12">
      <c r="A429" s="188">
        <f>A419+1</f>
        <v>29</v>
      </c>
      <c r="B429" s="196" t="s">
        <v>976</v>
      </c>
      <c r="C429" s="219" t="s">
        <v>285</v>
      </c>
      <c r="D429" s="196" t="s">
        <v>288</v>
      </c>
      <c r="E429" s="188" t="s">
        <v>182</v>
      </c>
      <c r="F429" s="230" t="s">
        <v>592</v>
      </c>
      <c r="G429" s="189" t="s">
        <v>512</v>
      </c>
      <c r="H429" s="189" t="s">
        <v>29</v>
      </c>
      <c r="I429" s="264"/>
      <c r="J429" s="189">
        <v>1</v>
      </c>
      <c r="K429" s="188" t="s">
        <v>14</v>
      </c>
      <c r="L429" s="196" t="s">
        <v>616</v>
      </c>
    </row>
    <row r="430" spans="1:12">
      <c r="A430" s="14"/>
      <c r="B430" s="197"/>
      <c r="C430" s="220"/>
      <c r="D430" s="197"/>
      <c r="E430" s="14"/>
      <c r="F430" s="74" t="s">
        <v>441</v>
      </c>
      <c r="G430" s="13" t="s">
        <v>520</v>
      </c>
      <c r="H430" s="13" t="s">
        <v>593</v>
      </c>
      <c r="I430" s="262"/>
      <c r="J430" s="13">
        <v>1</v>
      </c>
      <c r="K430" s="14"/>
      <c r="L430" s="197"/>
    </row>
    <row r="431" spans="1:12">
      <c r="A431" s="50"/>
      <c r="B431" s="77"/>
      <c r="C431" s="221"/>
      <c r="D431" s="77"/>
      <c r="E431" s="50"/>
      <c r="F431" s="241" t="s">
        <v>441</v>
      </c>
      <c r="G431" s="15" t="s">
        <v>233</v>
      </c>
      <c r="H431" s="15" t="s">
        <v>135</v>
      </c>
      <c r="I431" s="263"/>
      <c r="J431" s="15">
        <v>1</v>
      </c>
      <c r="K431" s="50"/>
      <c r="L431" s="77"/>
    </row>
    <row r="432" spans="1:12">
      <c r="A432" s="14">
        <f>A429+1</f>
        <v>30</v>
      </c>
      <c r="B432" s="197" t="s">
        <v>976</v>
      </c>
      <c r="C432" s="220" t="s">
        <v>291</v>
      </c>
      <c r="D432" s="197" t="s">
        <v>295</v>
      </c>
      <c r="E432" s="14" t="s">
        <v>182</v>
      </c>
      <c r="F432" s="27" t="s">
        <v>511</v>
      </c>
      <c r="G432" s="11" t="s">
        <v>512</v>
      </c>
      <c r="H432" s="11" t="s">
        <v>731</v>
      </c>
      <c r="I432" s="266" t="s">
        <v>564</v>
      </c>
      <c r="J432" s="11">
        <v>6</v>
      </c>
      <c r="K432" s="14" t="s">
        <v>14</v>
      </c>
      <c r="L432" s="197" t="s">
        <v>616</v>
      </c>
    </row>
    <row r="433" spans="1:12">
      <c r="A433" s="14"/>
      <c r="B433" s="197"/>
      <c r="C433" s="220"/>
      <c r="D433" s="197"/>
      <c r="E433" s="14"/>
      <c r="F433" s="74" t="s">
        <v>446</v>
      </c>
      <c r="G433" s="13" t="s">
        <v>512</v>
      </c>
      <c r="H433" s="13" t="s">
        <v>576</v>
      </c>
      <c r="I433" s="262" t="s">
        <v>734</v>
      </c>
      <c r="J433" s="13">
        <v>1</v>
      </c>
      <c r="K433" s="14"/>
      <c r="L433" s="197"/>
    </row>
    <row r="434" spans="1:12">
      <c r="A434" s="14"/>
      <c r="B434" s="197"/>
      <c r="C434" s="220"/>
      <c r="D434" s="197"/>
      <c r="E434" s="14"/>
      <c r="F434" s="74" t="s">
        <v>511</v>
      </c>
      <c r="G434" s="13" t="s">
        <v>512</v>
      </c>
      <c r="H434" s="13" t="s">
        <v>715</v>
      </c>
      <c r="I434" s="262" t="s">
        <v>77</v>
      </c>
      <c r="J434" s="13">
        <v>1</v>
      </c>
      <c r="K434" s="14"/>
      <c r="L434" s="197"/>
    </row>
    <row r="435" spans="1:12">
      <c r="A435" s="190">
        <f>A432+1</f>
        <v>31</v>
      </c>
      <c r="B435" s="206" t="s">
        <v>976</v>
      </c>
      <c r="C435" s="226" t="s">
        <v>289</v>
      </c>
      <c r="D435" s="206"/>
      <c r="E435" s="190"/>
      <c r="F435" s="196" t="s">
        <v>585</v>
      </c>
      <c r="G435" s="188"/>
      <c r="H435" s="188"/>
      <c r="I435" s="267"/>
      <c r="J435" s="188">
        <v>1</v>
      </c>
      <c r="K435" s="190" t="s">
        <v>617</v>
      </c>
      <c r="L435" s="206"/>
    </row>
    <row r="436" spans="1:12">
      <c r="A436" s="188">
        <f>A435+1</f>
        <v>32</v>
      </c>
      <c r="B436" s="207" t="s">
        <v>1377</v>
      </c>
      <c r="C436" s="222" t="s">
        <v>1218</v>
      </c>
      <c r="D436" s="197"/>
      <c r="E436" s="236"/>
      <c r="F436" s="246" t="s">
        <v>599</v>
      </c>
      <c r="G436" s="253" t="s">
        <v>512</v>
      </c>
      <c r="H436" s="253" t="s">
        <v>1278</v>
      </c>
      <c r="I436" s="269"/>
      <c r="J436" s="272">
        <v>1</v>
      </c>
      <c r="K436" s="278" t="s">
        <v>617</v>
      </c>
      <c r="L436" s="188"/>
    </row>
    <row r="437" spans="1:12">
      <c r="A437" s="14"/>
      <c r="B437" s="208"/>
      <c r="C437" s="198"/>
      <c r="D437" s="197"/>
      <c r="E437" s="236"/>
      <c r="F437" s="240" t="s">
        <v>599</v>
      </c>
      <c r="G437" s="13" t="s">
        <v>512</v>
      </c>
      <c r="H437" s="13" t="s">
        <v>661</v>
      </c>
      <c r="I437" s="262"/>
      <c r="J437" s="58">
        <v>4</v>
      </c>
      <c r="K437" s="47"/>
      <c r="L437" s="14"/>
    </row>
    <row r="438" spans="1:12">
      <c r="A438" s="14"/>
      <c r="B438" s="208"/>
      <c r="C438" s="198"/>
      <c r="D438" s="197"/>
      <c r="E438" s="236"/>
      <c r="F438" s="240" t="s">
        <v>599</v>
      </c>
      <c r="G438" s="13" t="s">
        <v>512</v>
      </c>
      <c r="H438" s="13" t="s">
        <v>149</v>
      </c>
      <c r="I438" s="262"/>
      <c r="J438" s="58">
        <v>2</v>
      </c>
      <c r="K438" s="47"/>
      <c r="L438" s="14"/>
    </row>
    <row r="439" spans="1:12">
      <c r="A439" s="14"/>
      <c r="B439" s="208"/>
      <c r="C439" s="198"/>
      <c r="D439" s="197"/>
      <c r="E439" s="236"/>
      <c r="F439" s="240" t="s">
        <v>599</v>
      </c>
      <c r="G439" s="13" t="s">
        <v>512</v>
      </c>
      <c r="H439" s="13" t="s">
        <v>1276</v>
      </c>
      <c r="I439" s="262"/>
      <c r="J439" s="58">
        <v>1</v>
      </c>
      <c r="K439" s="47"/>
      <c r="L439" s="14"/>
    </row>
    <row r="440" spans="1:12">
      <c r="A440" s="14"/>
      <c r="B440" s="208"/>
      <c r="C440" s="198"/>
      <c r="D440" s="197"/>
      <c r="E440" s="236"/>
      <c r="F440" s="240" t="s">
        <v>599</v>
      </c>
      <c r="G440" s="13" t="s">
        <v>512</v>
      </c>
      <c r="H440" s="13" t="s">
        <v>549</v>
      </c>
      <c r="I440" s="262"/>
      <c r="J440" s="58">
        <v>1</v>
      </c>
      <c r="K440" s="47"/>
      <c r="L440" s="14"/>
    </row>
    <row r="441" spans="1:12">
      <c r="A441" s="14"/>
      <c r="B441" s="208"/>
      <c r="C441" s="198"/>
      <c r="D441" s="197"/>
      <c r="E441" s="236"/>
      <c r="F441" s="240" t="s">
        <v>599</v>
      </c>
      <c r="G441" s="13" t="s">
        <v>512</v>
      </c>
      <c r="H441" s="13" t="s">
        <v>661</v>
      </c>
      <c r="I441" s="262"/>
      <c r="J441" s="58">
        <v>2</v>
      </c>
      <c r="K441" s="47"/>
      <c r="L441" s="14"/>
    </row>
    <row r="442" spans="1:12">
      <c r="A442" s="14"/>
      <c r="B442" s="208"/>
      <c r="C442" s="198"/>
      <c r="D442" s="197"/>
      <c r="E442" s="236"/>
      <c r="F442" s="240" t="s">
        <v>599</v>
      </c>
      <c r="G442" s="13" t="s">
        <v>512</v>
      </c>
      <c r="H442" s="13" t="s">
        <v>1212</v>
      </c>
      <c r="I442" s="262"/>
      <c r="J442" s="58">
        <v>1</v>
      </c>
      <c r="K442" s="47"/>
      <c r="L442" s="14"/>
    </row>
    <row r="443" spans="1:12">
      <c r="A443" s="14"/>
      <c r="B443" s="208"/>
      <c r="C443" s="198"/>
      <c r="D443" s="197"/>
      <c r="E443" s="236"/>
      <c r="F443" s="240" t="s">
        <v>599</v>
      </c>
      <c r="G443" s="13" t="s">
        <v>512</v>
      </c>
      <c r="H443" s="13" t="s">
        <v>149</v>
      </c>
      <c r="I443" s="262"/>
      <c r="J443" s="58">
        <v>2</v>
      </c>
      <c r="K443" s="47"/>
      <c r="L443" s="14"/>
    </row>
    <row r="444" spans="1:12">
      <c r="A444" s="50"/>
      <c r="B444" s="209"/>
      <c r="C444" s="199"/>
      <c r="D444" s="77"/>
      <c r="E444" s="238"/>
      <c r="F444" s="250" t="s">
        <v>599</v>
      </c>
      <c r="G444" s="15" t="s">
        <v>512</v>
      </c>
      <c r="H444" s="15" t="s">
        <v>1275</v>
      </c>
      <c r="I444" s="263"/>
      <c r="J444" s="274">
        <v>1</v>
      </c>
      <c r="K444" s="279"/>
      <c r="L444" s="50"/>
    </row>
    <row r="445" spans="1:12" ht="19.5" customHeight="1">
      <c r="A445" s="14">
        <f>A436+1</f>
        <v>33</v>
      </c>
      <c r="B445" s="197" t="s">
        <v>323</v>
      </c>
      <c r="C445" s="220" t="s">
        <v>329</v>
      </c>
      <c r="D445" s="197"/>
      <c r="E445" s="14"/>
      <c r="F445" s="27" t="s">
        <v>268</v>
      </c>
      <c r="G445" s="11"/>
      <c r="H445" s="11"/>
      <c r="I445" s="266"/>
      <c r="J445" s="11">
        <v>1</v>
      </c>
      <c r="K445" s="14" t="s">
        <v>14</v>
      </c>
      <c r="L445" s="208" t="s">
        <v>616</v>
      </c>
    </row>
    <row r="446" spans="1:12" ht="19.5" customHeight="1">
      <c r="A446" s="14"/>
      <c r="B446" s="197"/>
      <c r="C446" s="220"/>
      <c r="D446" s="197"/>
      <c r="E446" s="14"/>
      <c r="F446" s="74" t="s">
        <v>1612</v>
      </c>
      <c r="G446" s="13"/>
      <c r="H446" s="13"/>
      <c r="I446" s="262"/>
      <c r="J446" s="13">
        <v>5</v>
      </c>
      <c r="K446" s="14"/>
      <c r="L446" s="208"/>
    </row>
    <row r="447" spans="1:12" ht="19.5" customHeight="1">
      <c r="A447" s="14"/>
      <c r="B447" s="197"/>
      <c r="C447" s="220"/>
      <c r="D447" s="197"/>
      <c r="E447" s="14"/>
      <c r="F447" s="74" t="s">
        <v>1524</v>
      </c>
      <c r="G447" s="13"/>
      <c r="H447" s="13"/>
      <c r="I447" s="262"/>
      <c r="J447" s="13">
        <v>1</v>
      </c>
      <c r="K447" s="14"/>
      <c r="L447" s="208"/>
    </row>
    <row r="448" spans="1:12" ht="19.5" customHeight="1">
      <c r="A448" s="14"/>
      <c r="B448" s="197"/>
      <c r="C448" s="220"/>
      <c r="D448" s="197"/>
      <c r="E448" s="14"/>
      <c r="F448" s="74" t="s">
        <v>1618</v>
      </c>
      <c r="G448" s="13"/>
      <c r="H448" s="13"/>
      <c r="I448" s="262"/>
      <c r="J448" s="13">
        <v>1</v>
      </c>
      <c r="K448" s="14"/>
      <c r="L448" s="208"/>
    </row>
    <row r="449" spans="1:12" ht="19.5" customHeight="1">
      <c r="A449" s="14"/>
      <c r="B449" s="197"/>
      <c r="C449" s="220"/>
      <c r="D449" s="197"/>
      <c r="E449" s="14"/>
      <c r="F449" s="74" t="s">
        <v>1619</v>
      </c>
      <c r="G449" s="13"/>
      <c r="H449" s="13"/>
      <c r="I449" s="262"/>
      <c r="J449" s="13">
        <v>2</v>
      </c>
      <c r="K449" s="14"/>
      <c r="L449" s="208"/>
    </row>
    <row r="450" spans="1:12" ht="19.5" customHeight="1">
      <c r="A450" s="14"/>
      <c r="B450" s="197"/>
      <c r="C450" s="220"/>
      <c r="D450" s="197"/>
      <c r="E450" s="14"/>
      <c r="F450" s="74" t="s">
        <v>531</v>
      </c>
      <c r="G450" s="13"/>
      <c r="H450" s="13"/>
      <c r="I450" s="262"/>
      <c r="J450" s="13">
        <v>2</v>
      </c>
      <c r="K450" s="14"/>
      <c r="L450" s="208"/>
    </row>
    <row r="451" spans="1:12" ht="19.5" customHeight="1">
      <c r="A451" s="14"/>
      <c r="B451" s="197"/>
      <c r="C451" s="220"/>
      <c r="D451" s="197"/>
      <c r="E451" s="14"/>
      <c r="F451" s="74" t="s">
        <v>797</v>
      </c>
      <c r="G451" s="13"/>
      <c r="H451" s="13"/>
      <c r="I451" s="262"/>
      <c r="J451" s="13">
        <v>1</v>
      </c>
      <c r="K451" s="14"/>
      <c r="L451" s="208"/>
    </row>
    <row r="452" spans="1:12" ht="19.5" customHeight="1">
      <c r="A452" s="50"/>
      <c r="B452" s="77"/>
      <c r="C452" s="221"/>
      <c r="D452" s="77"/>
      <c r="E452" s="50"/>
      <c r="F452" s="241" t="s">
        <v>1620</v>
      </c>
      <c r="G452" s="15"/>
      <c r="H452" s="15"/>
      <c r="I452" s="263"/>
      <c r="J452" s="15">
        <v>1</v>
      </c>
      <c r="K452" s="50"/>
      <c r="L452" s="209"/>
    </row>
    <row r="453" spans="1:12" ht="19.5" customHeight="1">
      <c r="A453" s="14">
        <f>A445+1</f>
        <v>34</v>
      </c>
      <c r="B453" s="197" t="s">
        <v>323</v>
      </c>
      <c r="C453" s="220" t="s">
        <v>333</v>
      </c>
      <c r="D453" s="197"/>
      <c r="E453" s="14"/>
      <c r="F453" s="27" t="s">
        <v>268</v>
      </c>
      <c r="G453" s="11"/>
      <c r="H453" s="11"/>
      <c r="I453" s="266"/>
      <c r="J453" s="11">
        <v>1</v>
      </c>
      <c r="K453" s="14" t="s">
        <v>14</v>
      </c>
      <c r="L453" s="208" t="s">
        <v>616</v>
      </c>
    </row>
    <row r="454" spans="1:12" ht="19.5" customHeight="1">
      <c r="A454" s="14"/>
      <c r="B454" s="197"/>
      <c r="C454" s="220"/>
      <c r="D454" s="197"/>
      <c r="E454" s="14"/>
      <c r="F454" s="74" t="s">
        <v>1612</v>
      </c>
      <c r="G454" s="13"/>
      <c r="H454" s="13"/>
      <c r="I454" s="262"/>
      <c r="J454" s="13">
        <v>3</v>
      </c>
      <c r="K454" s="14"/>
      <c r="L454" s="208"/>
    </row>
    <row r="455" spans="1:12" ht="19.5" customHeight="1">
      <c r="A455" s="14"/>
      <c r="B455" s="197"/>
      <c r="C455" s="220"/>
      <c r="D455" s="197"/>
      <c r="E455" s="14"/>
      <c r="F455" s="74" t="s">
        <v>1524</v>
      </c>
      <c r="G455" s="13"/>
      <c r="H455" s="13"/>
      <c r="I455" s="262"/>
      <c r="J455" s="13">
        <v>1</v>
      </c>
      <c r="K455" s="14"/>
      <c r="L455" s="208"/>
    </row>
    <row r="456" spans="1:12" ht="19.5" customHeight="1">
      <c r="A456" s="14"/>
      <c r="B456" s="197"/>
      <c r="C456" s="220"/>
      <c r="D456" s="197"/>
      <c r="E456" s="14"/>
      <c r="F456" s="74" t="s">
        <v>1618</v>
      </c>
      <c r="G456" s="13"/>
      <c r="H456" s="13"/>
      <c r="I456" s="262"/>
      <c r="J456" s="13">
        <v>2</v>
      </c>
      <c r="K456" s="14"/>
      <c r="L456" s="208"/>
    </row>
    <row r="457" spans="1:12" ht="19.5" customHeight="1">
      <c r="A457" s="14"/>
      <c r="B457" s="197"/>
      <c r="C457" s="220"/>
      <c r="D457" s="197"/>
      <c r="E457" s="14"/>
      <c r="F457" s="74" t="s">
        <v>1515</v>
      </c>
      <c r="G457" s="13"/>
      <c r="H457" s="13"/>
      <c r="I457" s="262"/>
      <c r="J457" s="13">
        <v>2</v>
      </c>
      <c r="K457" s="14"/>
      <c r="L457" s="208"/>
    </row>
    <row r="458" spans="1:12" ht="19.5" customHeight="1">
      <c r="A458" s="14"/>
      <c r="B458" s="197"/>
      <c r="C458" s="220"/>
      <c r="D458" s="197"/>
      <c r="E458" s="14"/>
      <c r="F458" s="74" t="s">
        <v>531</v>
      </c>
      <c r="G458" s="13"/>
      <c r="H458" s="13"/>
      <c r="I458" s="262"/>
      <c r="J458" s="13">
        <v>2</v>
      </c>
      <c r="K458" s="14"/>
      <c r="L458" s="208"/>
    </row>
    <row r="459" spans="1:12" ht="19.5" customHeight="1">
      <c r="A459" s="14"/>
      <c r="B459" s="197"/>
      <c r="C459" s="220"/>
      <c r="D459" s="197"/>
      <c r="E459" s="14"/>
      <c r="F459" s="74" t="s">
        <v>1610</v>
      </c>
      <c r="G459" s="13"/>
      <c r="H459" s="13"/>
      <c r="I459" s="262"/>
      <c r="J459" s="13">
        <v>3</v>
      </c>
      <c r="K459" s="14"/>
      <c r="L459" s="208"/>
    </row>
    <row r="460" spans="1:12" ht="19.5" customHeight="1">
      <c r="A460" s="14"/>
      <c r="B460" s="197"/>
      <c r="C460" s="220"/>
      <c r="D460" s="197"/>
      <c r="E460" s="14"/>
      <c r="F460" s="74" t="s">
        <v>1621</v>
      </c>
      <c r="G460" s="13"/>
      <c r="H460" s="13"/>
      <c r="I460" s="262"/>
      <c r="J460" s="13">
        <v>3</v>
      </c>
      <c r="K460" s="14"/>
      <c r="L460" s="208"/>
    </row>
    <row r="461" spans="1:12" ht="19.5" customHeight="1">
      <c r="A461" s="14"/>
      <c r="B461" s="197"/>
      <c r="C461" s="220"/>
      <c r="D461" s="197"/>
      <c r="E461" s="14"/>
      <c r="F461" s="74" t="s">
        <v>1614</v>
      </c>
      <c r="G461" s="13"/>
      <c r="H461" s="13"/>
      <c r="I461" s="262"/>
      <c r="J461" s="13">
        <v>2</v>
      </c>
      <c r="K461" s="14"/>
      <c r="L461" s="208"/>
    </row>
    <row r="462" spans="1:12" ht="19.5" customHeight="1">
      <c r="A462" s="14"/>
      <c r="B462" s="197"/>
      <c r="C462" s="220"/>
      <c r="D462" s="197"/>
      <c r="E462" s="14"/>
      <c r="F462" s="74" t="s">
        <v>1623</v>
      </c>
      <c r="G462" s="13"/>
      <c r="H462" s="13"/>
      <c r="I462" s="262"/>
      <c r="J462" s="13">
        <v>1</v>
      </c>
      <c r="K462" s="14"/>
      <c r="L462" s="208"/>
    </row>
    <row r="463" spans="1:12" ht="19.5" customHeight="1">
      <c r="A463" s="14"/>
      <c r="B463" s="197"/>
      <c r="C463" s="220"/>
      <c r="D463" s="197"/>
      <c r="E463" s="14"/>
      <c r="F463" s="74" t="s">
        <v>1453</v>
      </c>
      <c r="G463" s="13"/>
      <c r="H463" s="13"/>
      <c r="I463" s="262"/>
      <c r="J463" s="13">
        <v>1</v>
      </c>
      <c r="K463" s="14"/>
      <c r="L463" s="208"/>
    </row>
    <row r="464" spans="1:12" ht="19.5" customHeight="1">
      <c r="A464" s="14"/>
      <c r="B464" s="197"/>
      <c r="C464" s="220"/>
      <c r="D464" s="197"/>
      <c r="E464" s="14"/>
      <c r="F464" s="74" t="s">
        <v>1258</v>
      </c>
      <c r="G464" s="13"/>
      <c r="H464" s="13"/>
      <c r="I464" s="262"/>
      <c r="J464" s="13">
        <v>1</v>
      </c>
      <c r="K464" s="14"/>
      <c r="L464" s="208"/>
    </row>
    <row r="465" spans="1:12" ht="19.5" customHeight="1">
      <c r="A465" s="50"/>
      <c r="B465" s="77"/>
      <c r="C465" s="221"/>
      <c r="D465" s="77"/>
      <c r="E465" s="50"/>
      <c r="F465" s="241" t="s">
        <v>1615</v>
      </c>
      <c r="G465" s="15"/>
      <c r="H465" s="15"/>
      <c r="I465" s="263"/>
      <c r="J465" s="15">
        <v>1</v>
      </c>
      <c r="K465" s="50"/>
      <c r="L465" s="209"/>
    </row>
    <row r="466" spans="1:12" ht="19.5" customHeight="1">
      <c r="A466" s="14">
        <f>A453+1</f>
        <v>35</v>
      </c>
      <c r="B466" s="197" t="s">
        <v>323</v>
      </c>
      <c r="C466" s="220" t="s">
        <v>303</v>
      </c>
      <c r="D466" s="197"/>
      <c r="E466" s="14"/>
      <c r="F466" s="27" t="s">
        <v>268</v>
      </c>
      <c r="G466" s="11"/>
      <c r="H466" s="11"/>
      <c r="I466" s="266"/>
      <c r="J466" s="11">
        <v>1</v>
      </c>
      <c r="K466" s="14" t="s">
        <v>14</v>
      </c>
      <c r="L466" s="208" t="s">
        <v>616</v>
      </c>
    </row>
    <row r="467" spans="1:12" ht="19.5" customHeight="1">
      <c r="A467" s="14"/>
      <c r="B467" s="197"/>
      <c r="C467" s="220"/>
      <c r="D467" s="197"/>
      <c r="E467" s="14"/>
      <c r="F467" s="74" t="s">
        <v>1612</v>
      </c>
      <c r="G467" s="13"/>
      <c r="H467" s="13"/>
      <c r="I467" s="262"/>
      <c r="J467" s="13">
        <v>2</v>
      </c>
      <c r="K467" s="14"/>
      <c r="L467" s="208"/>
    </row>
    <row r="468" spans="1:12" ht="19.5" customHeight="1">
      <c r="A468" s="14"/>
      <c r="B468" s="197"/>
      <c r="C468" s="220"/>
      <c r="D468" s="197"/>
      <c r="E468" s="14"/>
      <c r="F468" s="74" t="s">
        <v>456</v>
      </c>
      <c r="G468" s="13"/>
      <c r="H468" s="13"/>
      <c r="I468" s="262"/>
      <c r="J468" s="13">
        <v>1</v>
      </c>
      <c r="K468" s="14"/>
      <c r="L468" s="208"/>
    </row>
    <row r="469" spans="1:12" ht="19.5" customHeight="1">
      <c r="A469" s="14"/>
      <c r="B469" s="197"/>
      <c r="C469" s="220"/>
      <c r="D469" s="197"/>
      <c r="E469" s="14"/>
      <c r="F469" s="74" t="s">
        <v>1618</v>
      </c>
      <c r="G469" s="13"/>
      <c r="H469" s="13"/>
      <c r="I469" s="262"/>
      <c r="J469" s="13">
        <v>1</v>
      </c>
      <c r="K469" s="14"/>
      <c r="L469" s="208"/>
    </row>
    <row r="470" spans="1:12" ht="19.5" customHeight="1">
      <c r="A470" s="14"/>
      <c r="B470" s="197"/>
      <c r="C470" s="220"/>
      <c r="D470" s="197"/>
      <c r="E470" s="14"/>
      <c r="F470" s="74" t="s">
        <v>1624</v>
      </c>
      <c r="G470" s="13"/>
      <c r="H470" s="13"/>
      <c r="I470" s="262"/>
      <c r="J470" s="13">
        <v>2</v>
      </c>
      <c r="K470" s="14"/>
      <c r="L470" s="208"/>
    </row>
    <row r="471" spans="1:12" ht="19.5" customHeight="1">
      <c r="A471" s="50"/>
      <c r="B471" s="77"/>
      <c r="C471" s="221"/>
      <c r="D471" s="77"/>
      <c r="E471" s="50"/>
      <c r="F471" s="241" t="s">
        <v>1151</v>
      </c>
      <c r="G471" s="15"/>
      <c r="H471" s="15"/>
      <c r="I471" s="263"/>
      <c r="J471" s="15">
        <v>2</v>
      </c>
      <c r="K471" s="50"/>
      <c r="L471" s="209"/>
    </row>
    <row r="472" spans="1:12" ht="19.5" customHeight="1">
      <c r="A472" s="14">
        <f>A466+1</f>
        <v>36</v>
      </c>
      <c r="B472" s="197" t="s">
        <v>323</v>
      </c>
      <c r="C472" s="220" t="s">
        <v>341</v>
      </c>
      <c r="D472" s="197"/>
      <c r="E472" s="14"/>
      <c r="F472" s="27" t="s">
        <v>268</v>
      </c>
      <c r="G472" s="11"/>
      <c r="H472" s="11"/>
      <c r="I472" s="266"/>
      <c r="J472" s="11">
        <v>1</v>
      </c>
      <c r="K472" s="14" t="s">
        <v>14</v>
      </c>
      <c r="L472" s="208" t="s">
        <v>616</v>
      </c>
    </row>
    <row r="473" spans="1:12" ht="19.5" customHeight="1">
      <c r="A473" s="14"/>
      <c r="B473" s="197"/>
      <c r="C473" s="220"/>
      <c r="D473" s="197"/>
      <c r="E473" s="14"/>
      <c r="F473" s="74" t="s">
        <v>1612</v>
      </c>
      <c r="G473" s="13"/>
      <c r="H473" s="13"/>
      <c r="I473" s="262"/>
      <c r="J473" s="13">
        <v>3</v>
      </c>
      <c r="K473" s="14"/>
      <c r="L473" s="208"/>
    </row>
    <row r="474" spans="1:12" ht="19.5" customHeight="1">
      <c r="A474" s="14"/>
      <c r="B474" s="197"/>
      <c r="C474" s="220"/>
      <c r="D474" s="197"/>
      <c r="E474" s="14"/>
      <c r="F474" s="74" t="s">
        <v>1524</v>
      </c>
      <c r="G474" s="13"/>
      <c r="H474" s="13"/>
      <c r="I474" s="262"/>
      <c r="J474" s="13">
        <v>1</v>
      </c>
      <c r="K474" s="14"/>
      <c r="L474" s="208"/>
    </row>
    <row r="475" spans="1:12" ht="19.5" customHeight="1">
      <c r="A475" s="14"/>
      <c r="B475" s="197"/>
      <c r="C475" s="220"/>
      <c r="D475" s="197"/>
      <c r="E475" s="14"/>
      <c r="F475" s="74" t="s">
        <v>1618</v>
      </c>
      <c r="G475" s="13"/>
      <c r="H475" s="13"/>
      <c r="I475" s="262"/>
      <c r="J475" s="13">
        <v>1</v>
      </c>
      <c r="K475" s="14"/>
      <c r="L475" s="208"/>
    </row>
    <row r="476" spans="1:12" ht="19.5" customHeight="1">
      <c r="A476" s="14"/>
      <c r="B476" s="197"/>
      <c r="C476" s="220"/>
      <c r="D476" s="197"/>
      <c r="E476" s="14"/>
      <c r="F476" s="74" t="s">
        <v>1619</v>
      </c>
      <c r="G476" s="13"/>
      <c r="H476" s="13"/>
      <c r="I476" s="262"/>
      <c r="J476" s="13">
        <v>2</v>
      </c>
      <c r="K476" s="14"/>
      <c r="L476" s="208"/>
    </row>
    <row r="477" spans="1:12" ht="19.5" customHeight="1">
      <c r="A477" s="14"/>
      <c r="B477" s="197"/>
      <c r="C477" s="220"/>
      <c r="D477" s="197"/>
      <c r="E477" s="14"/>
      <c r="F477" s="74" t="s">
        <v>1613</v>
      </c>
      <c r="G477" s="13"/>
      <c r="H477" s="13"/>
      <c r="I477" s="262"/>
      <c r="J477" s="13">
        <v>2</v>
      </c>
      <c r="K477" s="14"/>
      <c r="L477" s="208"/>
    </row>
    <row r="478" spans="1:12" ht="19.5" customHeight="1">
      <c r="A478" s="14"/>
      <c r="B478" s="197"/>
      <c r="C478" s="220"/>
      <c r="D478" s="197"/>
      <c r="E478" s="14"/>
      <c r="F478" s="74" t="s">
        <v>1625</v>
      </c>
      <c r="G478" s="13"/>
      <c r="H478" s="13"/>
      <c r="I478" s="262"/>
      <c r="J478" s="13">
        <v>2</v>
      </c>
      <c r="K478" s="14"/>
      <c r="L478" s="208"/>
    </row>
    <row r="479" spans="1:12" ht="19.5" customHeight="1">
      <c r="A479" s="14"/>
      <c r="B479" s="197"/>
      <c r="C479" s="220"/>
      <c r="D479" s="197"/>
      <c r="E479" s="14"/>
      <c r="F479" s="74" t="s">
        <v>1447</v>
      </c>
      <c r="G479" s="13"/>
      <c r="H479" s="13"/>
      <c r="I479" s="262"/>
      <c r="J479" s="13">
        <v>2</v>
      </c>
      <c r="K479" s="14"/>
      <c r="L479" s="208"/>
    </row>
    <row r="480" spans="1:12" ht="19.5" customHeight="1">
      <c r="A480" s="14"/>
      <c r="B480" s="197"/>
      <c r="C480" s="220"/>
      <c r="D480" s="197"/>
      <c r="E480" s="14"/>
      <c r="F480" s="74" t="s">
        <v>1626</v>
      </c>
      <c r="G480" s="13"/>
      <c r="H480" s="13"/>
      <c r="I480" s="262"/>
      <c r="J480" s="13">
        <v>2</v>
      </c>
      <c r="K480" s="14"/>
      <c r="L480" s="208"/>
    </row>
    <row r="481" spans="1:12" ht="19.5" customHeight="1">
      <c r="A481" s="14"/>
      <c r="B481" s="197"/>
      <c r="C481" s="220"/>
      <c r="D481" s="197"/>
      <c r="E481" s="14"/>
      <c r="F481" s="74" t="s">
        <v>912</v>
      </c>
      <c r="G481" s="13"/>
      <c r="H481" s="13"/>
      <c r="I481" s="262"/>
      <c r="J481" s="13">
        <v>2</v>
      </c>
      <c r="K481" s="14"/>
      <c r="L481" s="208"/>
    </row>
    <row r="482" spans="1:12" ht="19.5" customHeight="1">
      <c r="A482" s="14"/>
      <c r="B482" s="197"/>
      <c r="C482" s="220"/>
      <c r="D482" s="197"/>
      <c r="E482" s="14"/>
      <c r="F482" s="74" t="s">
        <v>1627</v>
      </c>
      <c r="G482" s="13"/>
      <c r="H482" s="13"/>
      <c r="I482" s="262"/>
      <c r="J482" s="13">
        <v>1</v>
      </c>
      <c r="K482" s="14"/>
      <c r="L482" s="208"/>
    </row>
    <row r="483" spans="1:12" ht="19.5" customHeight="1">
      <c r="A483" s="14"/>
      <c r="B483" s="197"/>
      <c r="C483" s="220"/>
      <c r="D483" s="197"/>
      <c r="E483" s="14"/>
      <c r="F483" s="26" t="s">
        <v>1616</v>
      </c>
      <c r="G483" s="12"/>
      <c r="H483" s="12"/>
      <c r="I483" s="265"/>
      <c r="J483" s="12">
        <v>1</v>
      </c>
      <c r="K483" s="14"/>
      <c r="L483" s="208"/>
    </row>
    <row r="484" spans="1:12" ht="19.5" customHeight="1">
      <c r="A484" s="188">
        <f>A472+1</f>
        <v>37</v>
      </c>
      <c r="B484" s="196" t="s">
        <v>323</v>
      </c>
      <c r="C484" s="219" t="s">
        <v>344</v>
      </c>
      <c r="D484" s="196"/>
      <c r="E484" s="188"/>
      <c r="F484" s="230" t="s">
        <v>268</v>
      </c>
      <c r="G484" s="189"/>
      <c r="H484" s="189"/>
      <c r="I484" s="264"/>
      <c r="J484" s="189">
        <v>1</v>
      </c>
      <c r="K484" s="188" t="s">
        <v>14</v>
      </c>
      <c r="L484" s="207" t="s">
        <v>616</v>
      </c>
    </row>
    <row r="485" spans="1:12" ht="19.5" customHeight="1">
      <c r="A485" s="14"/>
      <c r="B485" s="197"/>
      <c r="C485" s="220"/>
      <c r="D485" s="197"/>
      <c r="E485" s="14"/>
      <c r="F485" s="74" t="s">
        <v>1612</v>
      </c>
      <c r="G485" s="13"/>
      <c r="H485" s="13"/>
      <c r="I485" s="262"/>
      <c r="J485" s="13">
        <v>5</v>
      </c>
      <c r="K485" s="14"/>
      <c r="L485" s="208"/>
    </row>
    <row r="486" spans="1:12" ht="19.5" customHeight="1">
      <c r="A486" s="14"/>
      <c r="B486" s="197"/>
      <c r="C486" s="220"/>
      <c r="D486" s="197"/>
      <c r="E486" s="14"/>
      <c r="F486" s="74" t="s">
        <v>1524</v>
      </c>
      <c r="G486" s="13"/>
      <c r="H486" s="13"/>
      <c r="I486" s="262"/>
      <c r="J486" s="13">
        <v>1</v>
      </c>
      <c r="K486" s="14"/>
      <c r="L486" s="208"/>
    </row>
    <row r="487" spans="1:12" ht="19.5" customHeight="1">
      <c r="A487" s="14"/>
      <c r="B487" s="197"/>
      <c r="C487" s="220"/>
      <c r="D487" s="197"/>
      <c r="E487" s="14"/>
      <c r="F487" s="74" t="s">
        <v>1618</v>
      </c>
      <c r="G487" s="13"/>
      <c r="H487" s="13"/>
      <c r="I487" s="262"/>
      <c r="J487" s="13">
        <v>1</v>
      </c>
      <c r="K487" s="14"/>
      <c r="L487" s="208"/>
    </row>
    <row r="488" spans="1:12" ht="19.5" customHeight="1">
      <c r="A488" s="14"/>
      <c r="B488" s="197"/>
      <c r="C488" s="220"/>
      <c r="D488" s="197"/>
      <c r="E488" s="14"/>
      <c r="F488" s="74" t="s">
        <v>1515</v>
      </c>
      <c r="G488" s="13"/>
      <c r="H488" s="13"/>
      <c r="I488" s="262"/>
      <c r="J488" s="13">
        <v>2</v>
      </c>
      <c r="K488" s="14"/>
      <c r="L488" s="208"/>
    </row>
    <row r="489" spans="1:12" ht="19.5" customHeight="1">
      <c r="A489" s="14"/>
      <c r="B489" s="197"/>
      <c r="C489" s="220"/>
      <c r="D489" s="197"/>
      <c r="E489" s="14"/>
      <c r="F489" s="74" t="s">
        <v>1628</v>
      </c>
      <c r="G489" s="13"/>
      <c r="H489" s="13"/>
      <c r="I489" s="262"/>
      <c r="J489" s="13">
        <v>5</v>
      </c>
      <c r="K489" s="14"/>
      <c r="L489" s="208"/>
    </row>
    <row r="490" spans="1:12" ht="19.5" customHeight="1">
      <c r="A490" s="14"/>
      <c r="B490" s="197"/>
      <c r="C490" s="220"/>
      <c r="D490" s="197"/>
      <c r="E490" s="14"/>
      <c r="F490" s="74" t="s">
        <v>1610</v>
      </c>
      <c r="G490" s="13"/>
      <c r="H490" s="13"/>
      <c r="I490" s="262"/>
      <c r="J490" s="13">
        <v>5</v>
      </c>
      <c r="K490" s="14"/>
      <c r="L490" s="208"/>
    </row>
    <row r="491" spans="1:12" ht="19.5" customHeight="1">
      <c r="A491" s="14"/>
      <c r="B491" s="197"/>
      <c r="C491" s="220"/>
      <c r="D491" s="197"/>
      <c r="E491" s="14"/>
      <c r="F491" s="74" t="s">
        <v>1629</v>
      </c>
      <c r="G491" s="13"/>
      <c r="H491" s="13"/>
      <c r="I491" s="262"/>
      <c r="J491" s="13">
        <v>8</v>
      </c>
      <c r="K491" s="14"/>
      <c r="L491" s="208"/>
    </row>
    <row r="492" spans="1:12" ht="19.5" customHeight="1">
      <c r="A492" s="50"/>
      <c r="B492" s="77"/>
      <c r="C492" s="221"/>
      <c r="D492" s="77"/>
      <c r="E492" s="50"/>
      <c r="F492" s="241" t="s">
        <v>1626</v>
      </c>
      <c r="G492" s="15"/>
      <c r="H492" s="15"/>
      <c r="I492" s="263"/>
      <c r="J492" s="15">
        <v>2</v>
      </c>
      <c r="K492" s="50"/>
      <c r="L492" s="209"/>
    </row>
    <row r="493" spans="1:12" ht="19.5" customHeight="1">
      <c r="A493" s="14">
        <f>A484+1</f>
        <v>38</v>
      </c>
      <c r="B493" s="197" t="s">
        <v>323</v>
      </c>
      <c r="C493" s="220" t="s">
        <v>351</v>
      </c>
      <c r="D493" s="197"/>
      <c r="E493" s="14"/>
      <c r="F493" s="230" t="s">
        <v>268</v>
      </c>
      <c r="G493" s="11"/>
      <c r="H493" s="11"/>
      <c r="I493" s="266"/>
      <c r="J493" s="11">
        <v>1</v>
      </c>
      <c r="K493" s="14" t="s">
        <v>14</v>
      </c>
      <c r="L493" s="208" t="s">
        <v>616</v>
      </c>
    </row>
    <row r="494" spans="1:12" ht="19.5" customHeight="1">
      <c r="A494" s="14"/>
      <c r="B494" s="197"/>
      <c r="C494" s="220"/>
      <c r="D494" s="197"/>
      <c r="E494" s="14"/>
      <c r="F494" s="74" t="s">
        <v>1612</v>
      </c>
      <c r="G494" s="13"/>
      <c r="H494" s="13"/>
      <c r="I494" s="262"/>
      <c r="J494" s="13">
        <v>2</v>
      </c>
      <c r="K494" s="14"/>
      <c r="L494" s="208"/>
    </row>
    <row r="495" spans="1:12" ht="19.5" customHeight="1">
      <c r="A495" s="14"/>
      <c r="B495" s="197"/>
      <c r="C495" s="220"/>
      <c r="D495" s="197"/>
      <c r="E495" s="14"/>
      <c r="F495" s="74" t="s">
        <v>1524</v>
      </c>
      <c r="G495" s="13"/>
      <c r="H495" s="13"/>
      <c r="I495" s="262"/>
      <c r="J495" s="13">
        <v>1</v>
      </c>
      <c r="K495" s="14"/>
      <c r="L495" s="208"/>
    </row>
    <row r="496" spans="1:12" ht="19.5" customHeight="1">
      <c r="A496" s="14"/>
      <c r="B496" s="197"/>
      <c r="C496" s="220"/>
      <c r="D496" s="197"/>
      <c r="E496" s="14"/>
      <c r="F496" s="74" t="s">
        <v>1618</v>
      </c>
      <c r="G496" s="13"/>
      <c r="H496" s="13"/>
      <c r="I496" s="262"/>
      <c r="J496" s="13">
        <v>1</v>
      </c>
      <c r="K496" s="14"/>
      <c r="L496" s="208"/>
    </row>
    <row r="497" spans="1:12" ht="19.5" customHeight="1">
      <c r="A497" s="14"/>
      <c r="B497" s="197"/>
      <c r="C497" s="220"/>
      <c r="D497" s="197"/>
      <c r="E497" s="14"/>
      <c r="F497" s="74" t="s">
        <v>1143</v>
      </c>
      <c r="G497" s="13"/>
      <c r="H497" s="13"/>
      <c r="I497" s="262"/>
      <c r="J497" s="13">
        <v>2</v>
      </c>
      <c r="K497" s="14"/>
      <c r="L497" s="208"/>
    </row>
    <row r="498" spans="1:12" ht="19.5" customHeight="1">
      <c r="A498" s="14"/>
      <c r="B498" s="197"/>
      <c r="C498" s="220"/>
      <c r="D498" s="197"/>
      <c r="E498" s="14"/>
      <c r="F498" s="74" t="s">
        <v>1630</v>
      </c>
      <c r="G498" s="11"/>
      <c r="H498" s="11"/>
      <c r="I498" s="266"/>
      <c r="J498" s="11">
        <v>2</v>
      </c>
      <c r="K498" s="14"/>
      <c r="L498" s="208"/>
    </row>
    <row r="499" spans="1:12" ht="19.5" customHeight="1">
      <c r="A499" s="14"/>
      <c r="B499" s="197"/>
      <c r="C499" s="220"/>
      <c r="D499" s="197"/>
      <c r="E499" s="14"/>
      <c r="F499" s="74" t="s">
        <v>203</v>
      </c>
      <c r="G499" s="13"/>
      <c r="H499" s="13"/>
      <c r="I499" s="262"/>
      <c r="J499" s="13">
        <v>3</v>
      </c>
      <c r="K499" s="14"/>
      <c r="L499" s="208"/>
    </row>
    <row r="500" spans="1:12" ht="19.5" customHeight="1">
      <c r="A500" s="14"/>
      <c r="B500" s="197"/>
      <c r="C500" s="220"/>
      <c r="D500" s="197"/>
      <c r="E500" s="14"/>
      <c r="F500" s="74" t="s">
        <v>1631</v>
      </c>
      <c r="G500" s="13"/>
      <c r="H500" s="13"/>
      <c r="I500" s="262"/>
      <c r="J500" s="13">
        <v>2</v>
      </c>
      <c r="K500" s="14"/>
      <c r="L500" s="208"/>
    </row>
    <row r="501" spans="1:12" ht="19.5" customHeight="1">
      <c r="A501" s="14"/>
      <c r="B501" s="197"/>
      <c r="C501" s="220"/>
      <c r="D501" s="197"/>
      <c r="E501" s="14"/>
      <c r="F501" s="74" t="s">
        <v>709</v>
      </c>
      <c r="G501" s="13"/>
      <c r="H501" s="13"/>
      <c r="I501" s="262"/>
      <c r="J501" s="13">
        <v>2</v>
      </c>
      <c r="K501" s="14"/>
      <c r="L501" s="208"/>
    </row>
    <row r="502" spans="1:12" ht="19.5" customHeight="1">
      <c r="A502" s="14"/>
      <c r="B502" s="197"/>
      <c r="C502" s="220"/>
      <c r="D502" s="197"/>
      <c r="E502" s="14"/>
      <c r="F502" s="26" t="s">
        <v>1192</v>
      </c>
      <c r="G502" s="12"/>
      <c r="H502" s="12"/>
      <c r="I502" s="265"/>
      <c r="J502" s="12">
        <v>1</v>
      </c>
      <c r="K502" s="14"/>
      <c r="L502" s="208"/>
    </row>
    <row r="503" spans="1:12" ht="19.5" customHeight="1">
      <c r="A503" s="188">
        <f>A493+1</f>
        <v>39</v>
      </c>
      <c r="B503" s="196" t="s">
        <v>323</v>
      </c>
      <c r="C503" s="219" t="s">
        <v>1472</v>
      </c>
      <c r="D503" s="196"/>
      <c r="E503" s="188"/>
      <c r="F503" s="230" t="s">
        <v>268</v>
      </c>
      <c r="G503" s="189"/>
      <c r="H503" s="189"/>
      <c r="I503" s="264"/>
      <c r="J503" s="189">
        <v>1</v>
      </c>
      <c r="K503" s="188" t="s">
        <v>14</v>
      </c>
      <c r="L503" s="207" t="s">
        <v>616</v>
      </c>
    </row>
    <row r="504" spans="1:12" ht="19.5" customHeight="1">
      <c r="A504" s="14"/>
      <c r="B504" s="197"/>
      <c r="C504" s="220"/>
      <c r="D504" s="197"/>
      <c r="E504" s="14"/>
      <c r="F504" s="74" t="s">
        <v>1612</v>
      </c>
      <c r="G504" s="13"/>
      <c r="H504" s="13"/>
      <c r="I504" s="262"/>
      <c r="J504" s="13">
        <v>2</v>
      </c>
      <c r="K504" s="14"/>
      <c r="L504" s="208"/>
    </row>
    <row r="505" spans="1:12" ht="19.5" customHeight="1">
      <c r="A505" s="14"/>
      <c r="B505" s="197"/>
      <c r="C505" s="220"/>
      <c r="D505" s="197"/>
      <c r="E505" s="14"/>
      <c r="F505" s="74" t="s">
        <v>1524</v>
      </c>
      <c r="G505" s="13"/>
      <c r="H505" s="13"/>
      <c r="I505" s="262"/>
      <c r="J505" s="13">
        <v>1</v>
      </c>
      <c r="K505" s="14"/>
      <c r="L505" s="208"/>
    </row>
    <row r="506" spans="1:12" ht="19.5" customHeight="1">
      <c r="A506" s="14"/>
      <c r="B506" s="197"/>
      <c r="C506" s="220"/>
      <c r="D506" s="197"/>
      <c r="E506" s="14"/>
      <c r="F506" s="74" t="s">
        <v>1618</v>
      </c>
      <c r="G506" s="13"/>
      <c r="H506" s="13"/>
      <c r="I506" s="262"/>
      <c r="J506" s="13">
        <v>1</v>
      </c>
      <c r="K506" s="14"/>
      <c r="L506" s="208"/>
    </row>
    <row r="507" spans="1:12" ht="19.5" customHeight="1">
      <c r="A507" s="50"/>
      <c r="B507" s="77"/>
      <c r="C507" s="221"/>
      <c r="D507" s="77"/>
      <c r="E507" s="50"/>
      <c r="F507" s="241" t="s">
        <v>1227</v>
      </c>
      <c r="G507" s="15"/>
      <c r="H507" s="15"/>
      <c r="I507" s="263"/>
      <c r="J507" s="15">
        <v>2</v>
      </c>
      <c r="K507" s="50"/>
      <c r="L507" s="209"/>
    </row>
    <row r="508" spans="1:12" ht="19.5" customHeight="1">
      <c r="A508" s="14">
        <f>A503+1</f>
        <v>40</v>
      </c>
      <c r="B508" s="197" t="s">
        <v>323</v>
      </c>
      <c r="C508" s="220" t="s">
        <v>1473</v>
      </c>
      <c r="D508" s="197"/>
      <c r="E508" s="14"/>
      <c r="F508" s="230" t="s">
        <v>268</v>
      </c>
      <c r="G508" s="11"/>
      <c r="H508" s="11"/>
      <c r="I508" s="266"/>
      <c r="J508" s="11">
        <v>1</v>
      </c>
      <c r="K508" s="14" t="s">
        <v>14</v>
      </c>
      <c r="L508" s="208" t="s">
        <v>616</v>
      </c>
    </row>
    <row r="509" spans="1:12" ht="19.5" customHeight="1">
      <c r="A509" s="14"/>
      <c r="B509" s="197"/>
      <c r="C509" s="220"/>
      <c r="D509" s="197"/>
      <c r="E509" s="14"/>
      <c r="F509" s="74" t="s">
        <v>1612</v>
      </c>
      <c r="G509" s="13"/>
      <c r="H509" s="13"/>
      <c r="I509" s="262"/>
      <c r="J509" s="13">
        <v>3</v>
      </c>
      <c r="K509" s="14"/>
      <c r="L509" s="208"/>
    </row>
    <row r="510" spans="1:12" ht="19.5" customHeight="1">
      <c r="A510" s="14"/>
      <c r="B510" s="197"/>
      <c r="C510" s="220"/>
      <c r="D510" s="197"/>
      <c r="E510" s="14"/>
      <c r="F510" s="74" t="s">
        <v>1524</v>
      </c>
      <c r="G510" s="13"/>
      <c r="H510" s="13"/>
      <c r="I510" s="262"/>
      <c r="J510" s="13">
        <v>1</v>
      </c>
      <c r="K510" s="14"/>
      <c r="L510" s="208"/>
    </row>
    <row r="511" spans="1:12" ht="19.5" customHeight="1">
      <c r="A511" s="14"/>
      <c r="B511" s="197"/>
      <c r="C511" s="220"/>
      <c r="D511" s="197"/>
      <c r="E511" s="14"/>
      <c r="F511" s="74" t="s">
        <v>1618</v>
      </c>
      <c r="G511" s="13"/>
      <c r="H511" s="13"/>
      <c r="I511" s="262"/>
      <c r="J511" s="13">
        <v>1</v>
      </c>
      <c r="K511" s="14"/>
      <c r="L511" s="208"/>
    </row>
    <row r="512" spans="1:12" ht="19.5" customHeight="1">
      <c r="A512" s="14"/>
      <c r="B512" s="197"/>
      <c r="C512" s="220"/>
      <c r="D512" s="197"/>
      <c r="E512" s="14"/>
      <c r="F512" s="74" t="s">
        <v>1143</v>
      </c>
      <c r="G512" s="13"/>
      <c r="H512" s="13"/>
      <c r="I512" s="262"/>
      <c r="J512" s="13">
        <v>2</v>
      </c>
      <c r="K512" s="14"/>
      <c r="L512" s="208"/>
    </row>
    <row r="513" spans="1:12" ht="19.5" customHeight="1">
      <c r="A513" s="14"/>
      <c r="B513" s="197"/>
      <c r="C513" s="220"/>
      <c r="D513" s="197"/>
      <c r="E513" s="14"/>
      <c r="F513" s="74" t="s">
        <v>1630</v>
      </c>
      <c r="G513" s="13"/>
      <c r="H513" s="13"/>
      <c r="I513" s="262"/>
      <c r="J513" s="13">
        <v>2</v>
      </c>
      <c r="K513" s="14"/>
      <c r="L513" s="208"/>
    </row>
    <row r="514" spans="1:12" ht="19.5" customHeight="1">
      <c r="A514" s="14"/>
      <c r="B514" s="197"/>
      <c r="C514" s="220"/>
      <c r="D514" s="197"/>
      <c r="E514" s="14"/>
      <c r="F514" s="74" t="s">
        <v>1035</v>
      </c>
      <c r="G514" s="13"/>
      <c r="H514" s="13"/>
      <c r="I514" s="262"/>
      <c r="J514" s="13">
        <v>1</v>
      </c>
      <c r="K514" s="14"/>
      <c r="L514" s="208"/>
    </row>
    <row r="515" spans="1:12" ht="19.5" customHeight="1">
      <c r="A515" s="14"/>
      <c r="B515" s="197"/>
      <c r="C515" s="220"/>
      <c r="D515" s="197"/>
      <c r="E515" s="14"/>
      <c r="F515" s="26" t="s">
        <v>251</v>
      </c>
      <c r="G515" s="12"/>
      <c r="H515" s="12"/>
      <c r="I515" s="265"/>
      <c r="J515" s="12">
        <v>1</v>
      </c>
      <c r="K515" s="14"/>
      <c r="L515" s="208"/>
    </row>
    <row r="516" spans="1:12" ht="19.5" customHeight="1">
      <c r="A516" s="188">
        <f>A508+1</f>
        <v>41</v>
      </c>
      <c r="B516" s="196" t="s">
        <v>1130</v>
      </c>
      <c r="C516" s="219" t="s">
        <v>788</v>
      </c>
      <c r="D516" s="196"/>
      <c r="E516" s="188"/>
      <c r="F516" s="230" t="s">
        <v>1668</v>
      </c>
      <c r="G516" s="189"/>
      <c r="H516" s="189"/>
      <c r="I516" s="264"/>
      <c r="J516" s="189">
        <v>1</v>
      </c>
      <c r="K516" s="188" t="s">
        <v>14</v>
      </c>
      <c r="L516" s="207" t="s">
        <v>616</v>
      </c>
    </row>
    <row r="517" spans="1:12" ht="19.5" customHeight="1">
      <c r="A517" s="14"/>
      <c r="B517" s="197"/>
      <c r="C517" s="220"/>
      <c r="D517" s="197"/>
      <c r="E517" s="14"/>
      <c r="F517" s="27" t="s">
        <v>184</v>
      </c>
      <c r="G517" s="11"/>
      <c r="H517" s="11"/>
      <c r="I517" s="266"/>
      <c r="J517" s="11">
        <v>3</v>
      </c>
      <c r="K517" s="14"/>
      <c r="L517" s="208"/>
    </row>
    <row r="518" spans="1:12" ht="19.5" customHeight="1">
      <c r="A518" s="14"/>
      <c r="B518" s="197"/>
      <c r="C518" s="220"/>
      <c r="D518" s="197"/>
      <c r="E518" s="14"/>
      <c r="F518" s="74" t="s">
        <v>1524</v>
      </c>
      <c r="G518" s="13"/>
      <c r="H518" s="13"/>
      <c r="I518" s="262"/>
      <c r="J518" s="13">
        <v>1</v>
      </c>
      <c r="K518" s="14"/>
      <c r="L518" s="208"/>
    </row>
    <row r="519" spans="1:12" ht="19.5" customHeight="1">
      <c r="A519" s="14"/>
      <c r="B519" s="197"/>
      <c r="C519" s="220"/>
      <c r="D519" s="197"/>
      <c r="E519" s="14"/>
      <c r="F519" s="74" t="s">
        <v>1618</v>
      </c>
      <c r="G519" s="13"/>
      <c r="H519" s="13"/>
      <c r="I519" s="262"/>
      <c r="J519" s="13">
        <v>1</v>
      </c>
      <c r="K519" s="14"/>
      <c r="L519" s="208"/>
    </row>
    <row r="520" spans="1:12" ht="19.5" customHeight="1">
      <c r="A520" s="14"/>
      <c r="B520" s="197"/>
      <c r="C520" s="220"/>
      <c r="D520" s="197"/>
      <c r="E520" s="14"/>
      <c r="F520" s="74" t="s">
        <v>733</v>
      </c>
      <c r="G520" s="13"/>
      <c r="H520" s="13"/>
      <c r="I520" s="262"/>
      <c r="J520" s="13">
        <v>2</v>
      </c>
      <c r="K520" s="14"/>
      <c r="L520" s="208"/>
    </row>
    <row r="521" spans="1:12" ht="19.5" customHeight="1">
      <c r="A521" s="14"/>
      <c r="B521" s="197"/>
      <c r="C521" s="220"/>
      <c r="D521" s="197"/>
      <c r="E521" s="14"/>
      <c r="F521" s="74" t="s">
        <v>951</v>
      </c>
      <c r="G521" s="13"/>
      <c r="H521" s="13"/>
      <c r="I521" s="262"/>
      <c r="J521" s="13">
        <v>1</v>
      </c>
      <c r="K521" s="14"/>
      <c r="L521" s="208"/>
    </row>
    <row r="522" spans="1:12" ht="19.5" customHeight="1">
      <c r="A522" s="14"/>
      <c r="B522" s="197"/>
      <c r="C522" s="220"/>
      <c r="D522" s="197"/>
      <c r="E522" s="14"/>
      <c r="F522" s="74" t="s">
        <v>1632</v>
      </c>
      <c r="G522" s="13"/>
      <c r="H522" s="13"/>
      <c r="I522" s="262"/>
      <c r="J522" s="13">
        <v>1</v>
      </c>
      <c r="K522" s="14"/>
      <c r="L522" s="208"/>
    </row>
    <row r="523" spans="1:12" ht="19.5" customHeight="1">
      <c r="A523" s="50"/>
      <c r="B523" s="77"/>
      <c r="C523" s="221"/>
      <c r="D523" s="77"/>
      <c r="E523" s="50"/>
      <c r="F523" s="241" t="s">
        <v>1211</v>
      </c>
      <c r="G523" s="15"/>
      <c r="H523" s="15"/>
      <c r="I523" s="263"/>
      <c r="J523" s="15">
        <v>1</v>
      </c>
      <c r="K523" s="50"/>
      <c r="L523" s="209"/>
    </row>
    <row r="524" spans="1:12" ht="19.5" customHeight="1">
      <c r="A524" s="14">
        <f>A516+1</f>
        <v>42</v>
      </c>
      <c r="B524" s="197" t="s">
        <v>323</v>
      </c>
      <c r="C524" s="220" t="s">
        <v>370</v>
      </c>
      <c r="D524" s="197"/>
      <c r="E524" s="14"/>
      <c r="F524" s="27" t="s">
        <v>268</v>
      </c>
      <c r="G524" s="11"/>
      <c r="H524" s="11"/>
      <c r="I524" s="266"/>
      <c r="J524" s="11">
        <v>1</v>
      </c>
      <c r="K524" s="14" t="s">
        <v>14</v>
      </c>
      <c r="L524" s="208" t="s">
        <v>616</v>
      </c>
    </row>
    <row r="525" spans="1:12" ht="19.5" customHeight="1">
      <c r="A525" s="14"/>
      <c r="B525" s="197"/>
      <c r="C525" s="220"/>
      <c r="D525" s="197"/>
      <c r="E525" s="14"/>
      <c r="F525" s="74" t="s">
        <v>1612</v>
      </c>
      <c r="G525" s="11"/>
      <c r="H525" s="11"/>
      <c r="I525" s="266"/>
      <c r="J525" s="11">
        <v>3</v>
      </c>
      <c r="K525" s="14"/>
      <c r="L525" s="208"/>
    </row>
    <row r="526" spans="1:12" ht="19.5" customHeight="1">
      <c r="A526" s="14"/>
      <c r="B526" s="197"/>
      <c r="C526" s="220"/>
      <c r="D526" s="197"/>
      <c r="E526" s="14"/>
      <c r="F526" s="74" t="s">
        <v>1524</v>
      </c>
      <c r="G526" s="13"/>
      <c r="H526" s="13"/>
      <c r="I526" s="262"/>
      <c r="J526" s="13">
        <v>1</v>
      </c>
      <c r="K526" s="14"/>
      <c r="L526" s="208"/>
    </row>
    <row r="527" spans="1:12" ht="19.5" customHeight="1">
      <c r="A527" s="14"/>
      <c r="B527" s="197"/>
      <c r="C527" s="220"/>
      <c r="D527" s="197"/>
      <c r="E527" s="14"/>
      <c r="F527" s="74" t="s">
        <v>1618</v>
      </c>
      <c r="G527" s="13"/>
      <c r="H527" s="13"/>
      <c r="I527" s="262"/>
      <c r="J527" s="13">
        <v>1</v>
      </c>
      <c r="K527" s="14"/>
      <c r="L527" s="208"/>
    </row>
    <row r="528" spans="1:12" ht="19.5" customHeight="1">
      <c r="A528" s="14"/>
      <c r="B528" s="197"/>
      <c r="C528" s="220"/>
      <c r="D528" s="197"/>
      <c r="E528" s="14"/>
      <c r="F528" s="74" t="s">
        <v>1619</v>
      </c>
      <c r="G528" s="13"/>
      <c r="H528" s="13"/>
      <c r="I528" s="262"/>
      <c r="J528" s="13">
        <v>2</v>
      </c>
      <c r="K528" s="14"/>
      <c r="L528" s="208"/>
    </row>
    <row r="529" spans="1:12" ht="19.5" customHeight="1">
      <c r="A529" s="14"/>
      <c r="B529" s="197"/>
      <c r="C529" s="220"/>
      <c r="D529" s="197"/>
      <c r="E529" s="14"/>
      <c r="F529" s="74" t="s">
        <v>531</v>
      </c>
      <c r="G529" s="13"/>
      <c r="H529" s="13"/>
      <c r="I529" s="262"/>
      <c r="J529" s="13">
        <v>2</v>
      </c>
      <c r="K529" s="14"/>
      <c r="L529" s="208"/>
    </row>
    <row r="530" spans="1:12" ht="19.5" customHeight="1">
      <c r="A530" s="14"/>
      <c r="B530" s="197"/>
      <c r="C530" s="220"/>
      <c r="D530" s="197"/>
      <c r="E530" s="14"/>
      <c r="F530" s="74" t="s">
        <v>797</v>
      </c>
      <c r="G530" s="13"/>
      <c r="H530" s="13"/>
      <c r="I530" s="262"/>
      <c r="J530" s="13">
        <v>2</v>
      </c>
      <c r="K530" s="14"/>
      <c r="L530" s="208"/>
    </row>
    <row r="531" spans="1:12" ht="19.5" customHeight="1">
      <c r="A531" s="14"/>
      <c r="B531" s="197"/>
      <c r="C531" s="220"/>
      <c r="D531" s="197"/>
      <c r="E531" s="14"/>
      <c r="F531" s="74" t="s">
        <v>1620</v>
      </c>
      <c r="G531" s="13"/>
      <c r="H531" s="13"/>
      <c r="I531" s="262"/>
      <c r="J531" s="13">
        <v>2</v>
      </c>
      <c r="K531" s="14"/>
      <c r="L531" s="208"/>
    </row>
    <row r="532" spans="1:12" ht="19.5" customHeight="1">
      <c r="A532" s="14"/>
      <c r="B532" s="197"/>
      <c r="C532" s="220"/>
      <c r="D532" s="197"/>
      <c r="E532" s="14"/>
      <c r="F532" s="26" t="s">
        <v>1626</v>
      </c>
      <c r="G532" s="12"/>
      <c r="H532" s="12"/>
      <c r="I532" s="265"/>
      <c r="J532" s="12">
        <v>1</v>
      </c>
      <c r="K532" s="14"/>
      <c r="L532" s="208"/>
    </row>
    <row r="533" spans="1:12" ht="19.5" customHeight="1">
      <c r="A533" s="188">
        <f>A524+1</f>
        <v>43</v>
      </c>
      <c r="B533" s="196" t="s">
        <v>323</v>
      </c>
      <c r="C533" s="219" t="s">
        <v>380</v>
      </c>
      <c r="D533" s="196"/>
      <c r="E533" s="188"/>
      <c r="F533" s="230" t="s">
        <v>268</v>
      </c>
      <c r="G533" s="189"/>
      <c r="H533" s="189"/>
      <c r="I533" s="264"/>
      <c r="J533" s="189">
        <v>1</v>
      </c>
      <c r="K533" s="188" t="s">
        <v>14</v>
      </c>
      <c r="L533" s="207" t="s">
        <v>616</v>
      </c>
    </row>
    <row r="534" spans="1:12" ht="19.5" customHeight="1">
      <c r="A534" s="14"/>
      <c r="B534" s="197"/>
      <c r="C534" s="220"/>
      <c r="D534" s="197"/>
      <c r="E534" s="14"/>
      <c r="F534" s="74" t="s">
        <v>1612</v>
      </c>
      <c r="G534" s="13"/>
      <c r="H534" s="13"/>
      <c r="I534" s="262"/>
      <c r="J534" s="13">
        <v>3</v>
      </c>
      <c r="K534" s="14"/>
      <c r="L534" s="208"/>
    </row>
    <row r="535" spans="1:12" ht="19.5" customHeight="1">
      <c r="A535" s="14"/>
      <c r="B535" s="197"/>
      <c r="C535" s="220"/>
      <c r="D535" s="197"/>
      <c r="E535" s="14"/>
      <c r="F535" s="74" t="s">
        <v>1524</v>
      </c>
      <c r="G535" s="13"/>
      <c r="H535" s="13"/>
      <c r="I535" s="262"/>
      <c r="J535" s="13">
        <v>1</v>
      </c>
      <c r="K535" s="14"/>
      <c r="L535" s="208"/>
    </row>
    <row r="536" spans="1:12" ht="19.5" customHeight="1">
      <c r="A536" s="14"/>
      <c r="B536" s="197"/>
      <c r="C536" s="220"/>
      <c r="D536" s="197"/>
      <c r="E536" s="14"/>
      <c r="F536" s="74" t="s">
        <v>1618</v>
      </c>
      <c r="G536" s="13"/>
      <c r="H536" s="13"/>
      <c r="I536" s="262"/>
      <c r="J536" s="13">
        <v>1</v>
      </c>
      <c r="K536" s="14"/>
      <c r="L536" s="208"/>
    </row>
    <row r="537" spans="1:12" ht="19.5" customHeight="1">
      <c r="A537" s="14"/>
      <c r="B537" s="197"/>
      <c r="C537" s="220"/>
      <c r="D537" s="197"/>
      <c r="E537" s="14"/>
      <c r="F537" s="74" t="s">
        <v>1619</v>
      </c>
      <c r="G537" s="13"/>
      <c r="H537" s="13"/>
      <c r="I537" s="262"/>
      <c r="J537" s="13">
        <v>2</v>
      </c>
      <c r="K537" s="14"/>
      <c r="L537" s="208"/>
    </row>
    <row r="538" spans="1:12" ht="19.5" customHeight="1">
      <c r="A538" s="14"/>
      <c r="B538" s="197"/>
      <c r="C538" s="220"/>
      <c r="D538" s="197"/>
      <c r="E538" s="14"/>
      <c r="F538" s="74" t="s">
        <v>531</v>
      </c>
      <c r="G538" s="13"/>
      <c r="H538" s="13"/>
      <c r="I538" s="262"/>
      <c r="J538" s="13">
        <v>2</v>
      </c>
      <c r="K538" s="14"/>
      <c r="L538" s="208"/>
    </row>
    <row r="539" spans="1:12" ht="19.5" customHeight="1">
      <c r="A539" s="50"/>
      <c r="B539" s="77"/>
      <c r="C539" s="221"/>
      <c r="D539" s="77"/>
      <c r="E539" s="50"/>
      <c r="F539" s="241" t="s">
        <v>15</v>
      </c>
      <c r="G539" s="15"/>
      <c r="H539" s="15"/>
      <c r="I539" s="263"/>
      <c r="J539" s="15">
        <v>1</v>
      </c>
      <c r="K539" s="50"/>
      <c r="L539" s="209"/>
    </row>
    <row r="540" spans="1:12" ht="19.5" customHeight="1">
      <c r="A540" s="14">
        <f>A533+1</f>
        <v>44</v>
      </c>
      <c r="B540" s="197" t="s">
        <v>323</v>
      </c>
      <c r="C540" s="220" t="s">
        <v>382</v>
      </c>
      <c r="D540" s="197"/>
      <c r="E540" s="14"/>
      <c r="F540" s="27" t="s">
        <v>268</v>
      </c>
      <c r="G540" s="11"/>
      <c r="H540" s="11"/>
      <c r="I540" s="266"/>
      <c r="J540" s="11">
        <v>1</v>
      </c>
      <c r="K540" s="14" t="s">
        <v>14</v>
      </c>
      <c r="L540" s="208" t="s">
        <v>616</v>
      </c>
    </row>
    <row r="541" spans="1:12" ht="19.5" customHeight="1">
      <c r="A541" s="14"/>
      <c r="B541" s="197"/>
      <c r="C541" s="220"/>
      <c r="D541" s="197"/>
      <c r="E541" s="14"/>
      <c r="F541" s="74" t="s">
        <v>1612</v>
      </c>
      <c r="G541" s="13"/>
      <c r="H541" s="13"/>
      <c r="I541" s="262"/>
      <c r="J541" s="13">
        <v>3</v>
      </c>
      <c r="K541" s="14"/>
      <c r="L541" s="208"/>
    </row>
    <row r="542" spans="1:12" ht="19.5" customHeight="1">
      <c r="A542" s="14"/>
      <c r="B542" s="197"/>
      <c r="C542" s="220"/>
      <c r="D542" s="197"/>
      <c r="E542" s="14"/>
      <c r="F542" s="74" t="s">
        <v>1524</v>
      </c>
      <c r="G542" s="13"/>
      <c r="H542" s="13"/>
      <c r="I542" s="262"/>
      <c r="J542" s="13">
        <v>1</v>
      </c>
      <c r="K542" s="14"/>
      <c r="L542" s="208"/>
    </row>
    <row r="543" spans="1:12" ht="19.5" customHeight="1">
      <c r="A543" s="14"/>
      <c r="B543" s="197"/>
      <c r="C543" s="220"/>
      <c r="D543" s="197"/>
      <c r="E543" s="14"/>
      <c r="F543" s="74" t="s">
        <v>1618</v>
      </c>
      <c r="G543" s="13"/>
      <c r="H543" s="13"/>
      <c r="I543" s="262"/>
      <c r="J543" s="13">
        <v>1</v>
      </c>
      <c r="K543" s="14"/>
      <c r="L543" s="208"/>
    </row>
    <row r="544" spans="1:12" ht="19.5" customHeight="1">
      <c r="A544" s="14"/>
      <c r="B544" s="197"/>
      <c r="C544" s="220"/>
      <c r="D544" s="197"/>
      <c r="E544" s="14"/>
      <c r="F544" s="74" t="s">
        <v>1619</v>
      </c>
      <c r="G544" s="13"/>
      <c r="H544" s="13"/>
      <c r="I544" s="262"/>
      <c r="J544" s="13">
        <v>4</v>
      </c>
      <c r="K544" s="14"/>
      <c r="L544" s="208"/>
    </row>
    <row r="545" spans="1:12" ht="19.5" customHeight="1">
      <c r="A545" s="14"/>
      <c r="B545" s="197"/>
      <c r="C545" s="220"/>
      <c r="D545" s="197"/>
      <c r="E545" s="14"/>
      <c r="F545" s="26" t="s">
        <v>876</v>
      </c>
      <c r="G545" s="12"/>
      <c r="H545" s="12"/>
      <c r="I545" s="265"/>
      <c r="J545" s="12">
        <v>1</v>
      </c>
      <c r="K545" s="14"/>
      <c r="L545" s="208"/>
    </row>
    <row r="546" spans="1:12" ht="19.5" customHeight="1">
      <c r="A546" s="188">
        <f>A540+1</f>
        <v>45</v>
      </c>
      <c r="B546" s="196" t="s">
        <v>323</v>
      </c>
      <c r="C546" s="219" t="s">
        <v>172</v>
      </c>
      <c r="D546" s="196"/>
      <c r="E546" s="188"/>
      <c r="F546" s="230" t="s">
        <v>268</v>
      </c>
      <c r="G546" s="189"/>
      <c r="H546" s="189"/>
      <c r="I546" s="264"/>
      <c r="J546" s="189">
        <v>1</v>
      </c>
      <c r="K546" s="188" t="s">
        <v>14</v>
      </c>
      <c r="L546" s="207" t="s">
        <v>616</v>
      </c>
    </row>
    <row r="547" spans="1:12" ht="19.5" customHeight="1">
      <c r="A547" s="14"/>
      <c r="B547" s="197"/>
      <c r="C547" s="220"/>
      <c r="D547" s="197"/>
      <c r="E547" s="14"/>
      <c r="F547" s="74" t="s">
        <v>1612</v>
      </c>
      <c r="G547" s="13"/>
      <c r="H547" s="13"/>
      <c r="I547" s="262"/>
      <c r="J547" s="13">
        <v>2</v>
      </c>
      <c r="K547" s="14"/>
      <c r="L547" s="208"/>
    </row>
    <row r="548" spans="1:12" ht="19.5" customHeight="1">
      <c r="A548" s="14"/>
      <c r="B548" s="197"/>
      <c r="C548" s="220"/>
      <c r="D548" s="197"/>
      <c r="E548" s="14"/>
      <c r="F548" s="74" t="s">
        <v>1524</v>
      </c>
      <c r="G548" s="13"/>
      <c r="H548" s="13"/>
      <c r="I548" s="262"/>
      <c r="J548" s="13">
        <v>1</v>
      </c>
      <c r="K548" s="14"/>
      <c r="L548" s="208"/>
    </row>
    <row r="549" spans="1:12" ht="19.5" customHeight="1">
      <c r="A549" s="14"/>
      <c r="B549" s="197"/>
      <c r="C549" s="220"/>
      <c r="D549" s="197"/>
      <c r="E549" s="14"/>
      <c r="F549" s="74" t="s">
        <v>1618</v>
      </c>
      <c r="G549" s="13"/>
      <c r="H549" s="13"/>
      <c r="I549" s="262"/>
      <c r="J549" s="13">
        <v>1</v>
      </c>
      <c r="K549" s="14"/>
      <c r="L549" s="208"/>
    </row>
    <row r="550" spans="1:12" ht="19.5" customHeight="1">
      <c r="A550" s="14"/>
      <c r="B550" s="197"/>
      <c r="C550" s="220"/>
      <c r="D550" s="197"/>
      <c r="E550" s="14"/>
      <c r="F550" s="74" t="s">
        <v>1619</v>
      </c>
      <c r="G550" s="13"/>
      <c r="H550" s="13"/>
      <c r="I550" s="262"/>
      <c r="J550" s="13">
        <v>2</v>
      </c>
      <c r="K550" s="14"/>
      <c r="L550" s="208"/>
    </row>
    <row r="551" spans="1:12" ht="19.5" customHeight="1">
      <c r="A551" s="50"/>
      <c r="B551" s="77"/>
      <c r="C551" s="221"/>
      <c r="D551" s="77"/>
      <c r="E551" s="50"/>
      <c r="F551" s="241" t="s">
        <v>1611</v>
      </c>
      <c r="G551" s="15"/>
      <c r="H551" s="15"/>
      <c r="I551" s="263"/>
      <c r="J551" s="15">
        <v>1</v>
      </c>
      <c r="K551" s="50"/>
      <c r="L551" s="209"/>
    </row>
    <row r="552" spans="1:12" ht="19.5" customHeight="1">
      <c r="A552" s="188">
        <f>A546+1</f>
        <v>46</v>
      </c>
      <c r="B552" s="210" t="s">
        <v>1130</v>
      </c>
      <c r="C552" s="227" t="s">
        <v>1665</v>
      </c>
      <c r="D552" s="197"/>
      <c r="E552" s="14"/>
      <c r="F552" s="230" t="s">
        <v>268</v>
      </c>
      <c r="G552" s="189"/>
      <c r="H552" s="189"/>
      <c r="I552" s="264"/>
      <c r="J552" s="189">
        <v>1</v>
      </c>
      <c r="K552" s="188" t="s">
        <v>14</v>
      </c>
      <c r="L552" s="203" t="s">
        <v>616</v>
      </c>
    </row>
    <row r="553" spans="1:12" ht="19.5" customHeight="1">
      <c r="A553" s="14"/>
      <c r="B553" s="25"/>
      <c r="C553" s="228"/>
      <c r="D553" s="197"/>
      <c r="E553" s="14"/>
      <c r="F553" s="74" t="s">
        <v>1612</v>
      </c>
      <c r="G553" s="13"/>
      <c r="H553" s="13"/>
      <c r="I553" s="262"/>
      <c r="J553" s="13">
        <v>2</v>
      </c>
      <c r="K553" s="14"/>
      <c r="L553" s="204"/>
    </row>
    <row r="554" spans="1:12" ht="19.5" customHeight="1">
      <c r="A554" s="14"/>
      <c r="B554" s="25"/>
      <c r="C554" s="228"/>
      <c r="D554" s="197"/>
      <c r="E554" s="14"/>
      <c r="F554" s="74" t="s">
        <v>1666</v>
      </c>
      <c r="G554" s="13"/>
      <c r="H554" s="13"/>
      <c r="I554" s="262"/>
      <c r="J554" s="13">
        <v>1</v>
      </c>
      <c r="K554" s="14"/>
      <c r="L554" s="204"/>
    </row>
    <row r="555" spans="1:12" ht="19.5" customHeight="1">
      <c r="A555" s="14"/>
      <c r="B555" s="25"/>
      <c r="C555" s="228"/>
      <c r="D555" s="197"/>
      <c r="E555" s="14"/>
      <c r="F555" s="74" t="s">
        <v>28</v>
      </c>
      <c r="G555" s="13"/>
      <c r="H555" s="13"/>
      <c r="I555" s="262"/>
      <c r="J555" s="13">
        <v>2</v>
      </c>
      <c r="K555" s="14"/>
      <c r="L555" s="204"/>
    </row>
    <row r="556" spans="1:12" ht="19.5" customHeight="1">
      <c r="A556" s="50"/>
      <c r="B556" s="28"/>
      <c r="C556" s="229"/>
      <c r="D556" s="197"/>
      <c r="E556" s="14"/>
      <c r="F556" s="241" t="s">
        <v>1667</v>
      </c>
      <c r="G556" s="15"/>
      <c r="H556" s="15"/>
      <c r="I556" s="263"/>
      <c r="J556" s="15">
        <v>2</v>
      </c>
      <c r="K556" s="50"/>
      <c r="L556" s="205"/>
    </row>
    <row r="557" spans="1:12" ht="19.5" customHeight="1">
      <c r="A557" s="14">
        <f>A552+1</f>
        <v>47</v>
      </c>
      <c r="B557" s="197" t="s">
        <v>323</v>
      </c>
      <c r="C557" s="220" t="s">
        <v>359</v>
      </c>
      <c r="D557" s="197"/>
      <c r="E557" s="14"/>
      <c r="F557" s="27" t="s">
        <v>268</v>
      </c>
      <c r="G557" s="11"/>
      <c r="H557" s="11"/>
      <c r="I557" s="266"/>
      <c r="J557" s="11">
        <v>2</v>
      </c>
      <c r="K557" s="14" t="s">
        <v>14</v>
      </c>
      <c r="L557" s="208" t="s">
        <v>616</v>
      </c>
    </row>
    <row r="558" spans="1:12" ht="19.5" customHeight="1">
      <c r="A558" s="14"/>
      <c r="B558" s="197"/>
      <c r="C558" s="220"/>
      <c r="D558" s="197"/>
      <c r="E558" s="14"/>
      <c r="F558" s="74" t="s">
        <v>1612</v>
      </c>
      <c r="G558" s="13"/>
      <c r="H558" s="13"/>
      <c r="I558" s="262"/>
      <c r="J558" s="13">
        <v>3</v>
      </c>
      <c r="K558" s="14"/>
      <c r="L558" s="208"/>
    </row>
    <row r="559" spans="1:12" ht="19.5" customHeight="1">
      <c r="A559" s="14"/>
      <c r="B559" s="197"/>
      <c r="C559" s="220"/>
      <c r="D559" s="197"/>
      <c r="E559" s="14"/>
      <c r="F559" s="74" t="s">
        <v>1524</v>
      </c>
      <c r="G559" s="13"/>
      <c r="H559" s="13"/>
      <c r="I559" s="262"/>
      <c r="J559" s="13">
        <v>1</v>
      </c>
      <c r="K559" s="14"/>
      <c r="L559" s="208"/>
    </row>
    <row r="560" spans="1:12" ht="19.5" customHeight="1">
      <c r="A560" s="14"/>
      <c r="B560" s="197"/>
      <c r="C560" s="220"/>
      <c r="D560" s="197"/>
      <c r="E560" s="14"/>
      <c r="F560" s="74" t="s">
        <v>1618</v>
      </c>
      <c r="G560" s="13"/>
      <c r="H560" s="13"/>
      <c r="I560" s="262"/>
      <c r="J560" s="13">
        <v>1</v>
      </c>
      <c r="K560" s="14"/>
      <c r="L560" s="208"/>
    </row>
    <row r="561" spans="1:12" ht="19.5" customHeight="1">
      <c r="A561" s="14"/>
      <c r="B561" s="197"/>
      <c r="C561" s="220"/>
      <c r="D561" s="197"/>
      <c r="E561" s="14"/>
      <c r="F561" s="74" t="s">
        <v>1551</v>
      </c>
      <c r="G561" s="13"/>
      <c r="H561" s="13"/>
      <c r="I561" s="262"/>
      <c r="J561" s="13">
        <v>1</v>
      </c>
      <c r="K561" s="14"/>
      <c r="L561" s="208"/>
    </row>
    <row r="562" spans="1:12" ht="19.5" customHeight="1">
      <c r="A562" s="14"/>
      <c r="B562" s="197"/>
      <c r="C562" s="220"/>
      <c r="D562" s="197"/>
      <c r="E562" s="14"/>
      <c r="F562" s="74" t="s">
        <v>1613</v>
      </c>
      <c r="G562" s="13"/>
      <c r="H562" s="13"/>
      <c r="I562" s="262"/>
      <c r="J562" s="13">
        <v>3</v>
      </c>
      <c r="K562" s="14"/>
      <c r="L562" s="208"/>
    </row>
    <row r="563" spans="1:12" ht="19.5" customHeight="1">
      <c r="A563" s="14"/>
      <c r="B563" s="197"/>
      <c r="C563" s="220"/>
      <c r="D563" s="197"/>
      <c r="E563" s="14"/>
      <c r="F563" s="74" t="s">
        <v>1182</v>
      </c>
      <c r="G563" s="13"/>
      <c r="H563" s="13"/>
      <c r="I563" s="262"/>
      <c r="J563" s="13">
        <v>1</v>
      </c>
      <c r="K563" s="14"/>
      <c r="L563" s="208"/>
    </row>
    <row r="564" spans="1:12" ht="19.5" customHeight="1">
      <c r="A564" s="14"/>
      <c r="B564" s="197"/>
      <c r="C564" s="220"/>
      <c r="D564" s="197"/>
      <c r="E564" s="14"/>
      <c r="F564" s="74" t="s">
        <v>1629</v>
      </c>
      <c r="G564" s="13"/>
      <c r="H564" s="13"/>
      <c r="I564" s="262"/>
      <c r="J564" s="13">
        <v>2</v>
      </c>
      <c r="K564" s="14"/>
      <c r="L564" s="208"/>
    </row>
    <row r="565" spans="1:12" ht="19.5" customHeight="1">
      <c r="A565" s="14"/>
      <c r="B565" s="197"/>
      <c r="C565" s="220"/>
      <c r="D565" s="197"/>
      <c r="E565" s="14"/>
      <c r="F565" s="74" t="s">
        <v>1626</v>
      </c>
      <c r="G565" s="13"/>
      <c r="H565" s="13"/>
      <c r="I565" s="262"/>
      <c r="J565" s="13">
        <v>2</v>
      </c>
      <c r="K565" s="14"/>
      <c r="L565" s="208"/>
    </row>
    <row r="566" spans="1:12" ht="19.5" customHeight="1">
      <c r="A566" s="14"/>
      <c r="B566" s="197"/>
      <c r="C566" s="220"/>
      <c r="D566" s="197"/>
      <c r="E566" s="14"/>
      <c r="F566" s="74" t="s">
        <v>912</v>
      </c>
      <c r="G566" s="13"/>
      <c r="H566" s="13"/>
      <c r="I566" s="262"/>
      <c r="J566" s="13">
        <v>2</v>
      </c>
      <c r="K566" s="14"/>
      <c r="L566" s="208"/>
    </row>
    <row r="567" spans="1:12" ht="19.5" customHeight="1">
      <c r="A567" s="14"/>
      <c r="B567" s="197"/>
      <c r="C567" s="220"/>
      <c r="D567" s="197"/>
      <c r="E567" s="14"/>
      <c r="F567" s="74" t="s">
        <v>1453</v>
      </c>
      <c r="G567" s="13"/>
      <c r="H567" s="13"/>
      <c r="I567" s="262"/>
      <c r="J567" s="13">
        <v>1</v>
      </c>
      <c r="K567" s="14"/>
      <c r="L567" s="208"/>
    </row>
    <row r="568" spans="1:12" ht="19.5" customHeight="1">
      <c r="A568" s="14"/>
      <c r="B568" s="197"/>
      <c r="C568" s="220"/>
      <c r="D568" s="197"/>
      <c r="E568" s="14"/>
      <c r="F568" s="74" t="s">
        <v>1258</v>
      </c>
      <c r="G568" s="13"/>
      <c r="H568" s="13"/>
      <c r="I568" s="262"/>
      <c r="J568" s="13">
        <v>1</v>
      </c>
      <c r="K568" s="14"/>
      <c r="L568" s="208"/>
    </row>
    <row r="569" spans="1:12" ht="19.5" customHeight="1">
      <c r="A569" s="14"/>
      <c r="B569" s="197"/>
      <c r="C569" s="220"/>
      <c r="D569" s="197"/>
      <c r="E569" s="14"/>
      <c r="F569" s="74" t="s">
        <v>1014</v>
      </c>
      <c r="G569" s="13"/>
      <c r="H569" s="13"/>
      <c r="I569" s="262"/>
      <c r="J569" s="13">
        <v>1</v>
      </c>
      <c r="K569" s="14"/>
      <c r="L569" s="208"/>
    </row>
    <row r="570" spans="1:12" ht="19.5" customHeight="1">
      <c r="A570" s="14"/>
      <c r="B570" s="197"/>
      <c r="C570" s="220"/>
      <c r="D570" s="197"/>
      <c r="E570" s="14"/>
      <c r="F570" s="74" t="s">
        <v>807</v>
      </c>
      <c r="G570" s="13"/>
      <c r="H570" s="13"/>
      <c r="I570" s="262"/>
      <c r="J570" s="13">
        <v>1</v>
      </c>
      <c r="K570" s="14"/>
      <c r="L570" s="208"/>
    </row>
    <row r="571" spans="1:12" ht="19.5" customHeight="1">
      <c r="A571" s="14"/>
      <c r="B571" s="197"/>
      <c r="C571" s="220"/>
      <c r="D571" s="197"/>
      <c r="E571" s="14"/>
      <c r="F571" s="74" t="s">
        <v>1633</v>
      </c>
      <c r="G571" s="13"/>
      <c r="H571" s="13"/>
      <c r="I571" s="262"/>
      <c r="J571" s="13">
        <v>1</v>
      </c>
      <c r="K571" s="14"/>
      <c r="L571" s="208"/>
    </row>
    <row r="572" spans="1:12" ht="19.5" customHeight="1">
      <c r="A572" s="50"/>
      <c r="B572" s="77"/>
      <c r="C572" s="221"/>
      <c r="D572" s="77"/>
      <c r="E572" s="50"/>
      <c r="F572" s="241" t="s">
        <v>1634</v>
      </c>
      <c r="G572" s="15"/>
      <c r="H572" s="15"/>
      <c r="I572" s="263"/>
      <c r="J572" s="15">
        <v>1</v>
      </c>
      <c r="K572" s="50"/>
      <c r="L572" s="209"/>
    </row>
    <row r="573" spans="1:12" ht="19.5" customHeight="1">
      <c r="A573" s="188">
        <f>A557+1</f>
        <v>48</v>
      </c>
      <c r="B573" s="196" t="s">
        <v>323</v>
      </c>
      <c r="C573" s="219" t="s">
        <v>1049</v>
      </c>
      <c r="D573" s="196"/>
      <c r="E573" s="188"/>
      <c r="F573" s="230" t="s">
        <v>268</v>
      </c>
      <c r="G573" s="189"/>
      <c r="H573" s="189"/>
      <c r="I573" s="264"/>
      <c r="J573" s="189">
        <v>2</v>
      </c>
      <c r="K573" s="188" t="s">
        <v>14</v>
      </c>
      <c r="L573" s="207" t="s">
        <v>616</v>
      </c>
    </row>
    <row r="574" spans="1:12" ht="19.5" customHeight="1">
      <c r="A574" s="14"/>
      <c r="B574" s="197"/>
      <c r="C574" s="220"/>
      <c r="D574" s="197"/>
      <c r="E574" s="14"/>
      <c r="F574" s="27" t="s">
        <v>1635</v>
      </c>
      <c r="G574" s="11"/>
      <c r="H574" s="11"/>
      <c r="I574" s="266"/>
      <c r="J574" s="11">
        <v>2</v>
      </c>
      <c r="K574" s="14"/>
      <c r="L574" s="208"/>
    </row>
    <row r="575" spans="1:12" ht="19.5" customHeight="1">
      <c r="A575" s="14"/>
      <c r="B575" s="197"/>
      <c r="C575" s="220"/>
      <c r="D575" s="197"/>
      <c r="E575" s="14"/>
      <c r="F575" s="27" t="s">
        <v>1636</v>
      </c>
      <c r="G575" s="11"/>
      <c r="H575" s="11"/>
      <c r="I575" s="266"/>
      <c r="J575" s="11">
        <v>6</v>
      </c>
      <c r="K575" s="14"/>
      <c r="L575" s="208"/>
    </row>
    <row r="576" spans="1:12" ht="19.5" customHeight="1">
      <c r="A576" s="14"/>
      <c r="B576" s="197"/>
      <c r="C576" s="220"/>
      <c r="D576" s="197"/>
      <c r="E576" s="14"/>
      <c r="F576" s="27" t="s">
        <v>1637</v>
      </c>
      <c r="G576" s="11"/>
      <c r="H576" s="11"/>
      <c r="I576" s="266"/>
      <c r="J576" s="11">
        <v>2</v>
      </c>
      <c r="K576" s="14"/>
      <c r="L576" s="208"/>
    </row>
    <row r="577" spans="1:12" ht="19.5" customHeight="1">
      <c r="A577" s="14"/>
      <c r="B577" s="197"/>
      <c r="C577" s="220"/>
      <c r="D577" s="197"/>
      <c r="E577" s="14"/>
      <c r="F577" s="27" t="s">
        <v>1638</v>
      </c>
      <c r="G577" s="11"/>
      <c r="H577" s="11"/>
      <c r="I577" s="266"/>
      <c r="J577" s="11">
        <v>3</v>
      </c>
      <c r="K577" s="14"/>
      <c r="L577" s="208"/>
    </row>
    <row r="578" spans="1:12" ht="19.5" customHeight="1">
      <c r="A578" s="14"/>
      <c r="B578" s="197"/>
      <c r="C578" s="220"/>
      <c r="D578" s="197"/>
      <c r="E578" s="14"/>
      <c r="F578" s="27" t="s">
        <v>1639</v>
      </c>
      <c r="G578" s="11"/>
      <c r="H578" s="11"/>
      <c r="I578" s="266"/>
      <c r="J578" s="11">
        <v>1</v>
      </c>
      <c r="K578" s="14"/>
      <c r="L578" s="208"/>
    </row>
    <row r="579" spans="1:12" ht="19.5" customHeight="1">
      <c r="A579" s="14"/>
      <c r="B579" s="197"/>
      <c r="C579" s="220"/>
      <c r="D579" s="197"/>
      <c r="E579" s="14"/>
      <c r="F579" s="27" t="s">
        <v>1247</v>
      </c>
      <c r="G579" s="11"/>
      <c r="H579" s="11"/>
      <c r="I579" s="266"/>
      <c r="J579" s="11">
        <v>1</v>
      </c>
      <c r="K579" s="14"/>
      <c r="L579" s="208"/>
    </row>
    <row r="580" spans="1:12" ht="19.5" customHeight="1">
      <c r="A580" s="14"/>
      <c r="B580" s="197"/>
      <c r="C580" s="220"/>
      <c r="D580" s="197"/>
      <c r="E580" s="14"/>
      <c r="F580" s="27" t="s">
        <v>509</v>
      </c>
      <c r="G580" s="11"/>
      <c r="H580" s="11"/>
      <c r="I580" s="266"/>
      <c r="J580" s="11">
        <v>1</v>
      </c>
      <c r="K580" s="14"/>
      <c r="L580" s="208"/>
    </row>
    <row r="581" spans="1:12" ht="19.5" customHeight="1">
      <c r="A581" s="14"/>
      <c r="B581" s="197"/>
      <c r="C581" s="220"/>
      <c r="D581" s="197"/>
      <c r="E581" s="14"/>
      <c r="F581" s="27" t="s">
        <v>1640</v>
      </c>
      <c r="G581" s="11"/>
      <c r="H581" s="11"/>
      <c r="I581" s="266"/>
      <c r="J581" s="11">
        <v>1</v>
      </c>
      <c r="K581" s="14"/>
      <c r="L581" s="208"/>
    </row>
    <row r="582" spans="1:12" ht="19.5" customHeight="1">
      <c r="A582" s="14"/>
      <c r="B582" s="197"/>
      <c r="C582" s="220"/>
      <c r="D582" s="197"/>
      <c r="E582" s="14"/>
      <c r="F582" s="27" t="s">
        <v>1641</v>
      </c>
      <c r="G582" s="11"/>
      <c r="H582" s="11"/>
      <c r="I582" s="266"/>
      <c r="J582" s="11">
        <v>1</v>
      </c>
      <c r="K582" s="14"/>
      <c r="L582" s="208"/>
    </row>
    <row r="583" spans="1:12" ht="19.5" customHeight="1">
      <c r="A583" s="14"/>
      <c r="B583" s="197"/>
      <c r="C583" s="220"/>
      <c r="D583" s="197"/>
      <c r="E583" s="14"/>
      <c r="F583" s="27" t="s">
        <v>1622</v>
      </c>
      <c r="G583" s="11"/>
      <c r="H583" s="11"/>
      <c r="I583" s="266"/>
      <c r="J583" s="11">
        <v>4</v>
      </c>
      <c r="K583" s="14"/>
      <c r="L583" s="208"/>
    </row>
    <row r="584" spans="1:12" ht="19.5" customHeight="1">
      <c r="A584" s="14"/>
      <c r="B584" s="197"/>
      <c r="C584" s="220"/>
      <c r="D584" s="197"/>
      <c r="E584" s="14"/>
      <c r="F584" s="27" t="s">
        <v>1642</v>
      </c>
      <c r="G584" s="11"/>
      <c r="H584" s="11"/>
      <c r="I584" s="266"/>
      <c r="J584" s="11">
        <v>4</v>
      </c>
      <c r="K584" s="14"/>
      <c r="L584" s="208"/>
    </row>
    <row r="585" spans="1:12" ht="19.5" customHeight="1">
      <c r="A585" s="14"/>
      <c r="B585" s="197"/>
      <c r="C585" s="220"/>
      <c r="D585" s="197"/>
      <c r="E585" s="14"/>
      <c r="F585" s="27" t="s">
        <v>1229</v>
      </c>
      <c r="G585" s="11"/>
      <c r="H585" s="11"/>
      <c r="I585" s="266"/>
      <c r="J585" s="11">
        <v>2</v>
      </c>
      <c r="K585" s="14"/>
      <c r="L585" s="208"/>
    </row>
    <row r="586" spans="1:12" ht="19.5" customHeight="1">
      <c r="A586" s="14"/>
      <c r="B586" s="197"/>
      <c r="C586" s="220"/>
      <c r="D586" s="197"/>
      <c r="E586" s="14"/>
      <c r="F586" s="27" t="s">
        <v>1643</v>
      </c>
      <c r="G586" s="11"/>
      <c r="H586" s="11"/>
      <c r="I586" s="266"/>
      <c r="J586" s="11">
        <v>2</v>
      </c>
      <c r="K586" s="14"/>
      <c r="L586" s="208"/>
    </row>
    <row r="587" spans="1:12" ht="19.5" customHeight="1">
      <c r="A587" s="14"/>
      <c r="B587" s="197"/>
      <c r="C587" s="220"/>
      <c r="D587" s="197"/>
      <c r="E587" s="14"/>
      <c r="F587" s="27" t="s">
        <v>1644</v>
      </c>
      <c r="G587" s="11"/>
      <c r="H587" s="11"/>
      <c r="I587" s="266"/>
      <c r="J587" s="11">
        <v>2</v>
      </c>
      <c r="K587" s="14"/>
      <c r="L587" s="208"/>
    </row>
    <row r="588" spans="1:12" ht="19.5" customHeight="1">
      <c r="A588" s="14"/>
      <c r="B588" s="197"/>
      <c r="C588" s="220"/>
      <c r="D588" s="197"/>
      <c r="E588" s="14"/>
      <c r="F588" s="27" t="s">
        <v>1645</v>
      </c>
      <c r="G588" s="11"/>
      <c r="H588" s="11"/>
      <c r="I588" s="266"/>
      <c r="J588" s="11">
        <v>2</v>
      </c>
      <c r="K588" s="14"/>
      <c r="L588" s="208"/>
    </row>
    <row r="589" spans="1:12" ht="19.5" customHeight="1">
      <c r="A589" s="14"/>
      <c r="B589" s="197"/>
      <c r="C589" s="220"/>
      <c r="D589" s="197"/>
      <c r="E589" s="14"/>
      <c r="F589" s="27" t="s">
        <v>1646</v>
      </c>
      <c r="G589" s="11"/>
      <c r="H589" s="11"/>
      <c r="I589" s="266"/>
      <c r="J589" s="11">
        <v>4</v>
      </c>
      <c r="K589" s="14"/>
      <c r="L589" s="208"/>
    </row>
    <row r="590" spans="1:12" ht="19.5" customHeight="1">
      <c r="A590" s="14"/>
      <c r="B590" s="197"/>
      <c r="C590" s="220"/>
      <c r="D590" s="197"/>
      <c r="E590" s="14"/>
      <c r="F590" s="27" t="s">
        <v>96</v>
      </c>
      <c r="G590" s="11"/>
      <c r="H590" s="11"/>
      <c r="I590" s="266"/>
      <c r="J590" s="11">
        <v>4</v>
      </c>
      <c r="K590" s="14"/>
      <c r="L590" s="208"/>
    </row>
    <row r="591" spans="1:12" ht="19.5" customHeight="1">
      <c r="A591" s="14"/>
      <c r="B591" s="197"/>
      <c r="C591" s="220"/>
      <c r="D591" s="197"/>
      <c r="E591" s="14"/>
      <c r="F591" s="27" t="s">
        <v>1232</v>
      </c>
      <c r="G591" s="11"/>
      <c r="H591" s="11"/>
      <c r="I591" s="266"/>
      <c r="J591" s="11">
        <v>2</v>
      </c>
      <c r="K591" s="14"/>
      <c r="L591" s="208"/>
    </row>
    <row r="592" spans="1:12" ht="19.5" customHeight="1">
      <c r="A592" s="14"/>
      <c r="B592" s="197"/>
      <c r="C592" s="220"/>
      <c r="D592" s="197"/>
      <c r="E592" s="14"/>
      <c r="F592" s="27" t="s">
        <v>1291</v>
      </c>
      <c r="G592" s="11"/>
      <c r="H592" s="11"/>
      <c r="I592" s="266"/>
      <c r="J592" s="11">
        <v>3</v>
      </c>
      <c r="K592" s="14"/>
      <c r="L592" s="208"/>
    </row>
    <row r="593" spans="1:12" ht="19.5" customHeight="1">
      <c r="A593" s="14"/>
      <c r="B593" s="197"/>
      <c r="C593" s="220"/>
      <c r="D593" s="197"/>
      <c r="E593" s="14"/>
      <c r="F593" s="27" t="s">
        <v>1647</v>
      </c>
      <c r="G593" s="11"/>
      <c r="H593" s="11"/>
      <c r="I593" s="266"/>
      <c r="J593" s="11">
        <v>1</v>
      </c>
      <c r="K593" s="14"/>
      <c r="L593" s="208"/>
    </row>
    <row r="594" spans="1:12" ht="19.5" customHeight="1">
      <c r="A594" s="14"/>
      <c r="B594" s="197"/>
      <c r="C594" s="220"/>
      <c r="D594" s="197"/>
      <c r="E594" s="14"/>
      <c r="F594" s="27" t="s">
        <v>1648</v>
      </c>
      <c r="G594" s="11"/>
      <c r="H594" s="11"/>
      <c r="I594" s="266"/>
      <c r="J594" s="11">
        <v>3</v>
      </c>
      <c r="K594" s="14"/>
      <c r="L594" s="208"/>
    </row>
    <row r="595" spans="1:12" ht="19.5" customHeight="1">
      <c r="A595" s="14"/>
      <c r="B595" s="197"/>
      <c r="C595" s="220"/>
      <c r="D595" s="197"/>
      <c r="E595" s="14"/>
      <c r="F595" s="27" t="s">
        <v>780</v>
      </c>
      <c r="G595" s="11"/>
      <c r="H595" s="11"/>
      <c r="I595" s="266"/>
      <c r="J595" s="11">
        <v>3</v>
      </c>
      <c r="K595" s="14"/>
      <c r="L595" s="208"/>
    </row>
    <row r="596" spans="1:12" ht="19.5" customHeight="1">
      <c r="A596" s="14"/>
      <c r="B596" s="197"/>
      <c r="C596" s="220"/>
      <c r="D596" s="197"/>
      <c r="E596" s="14"/>
      <c r="F596" s="27" t="s">
        <v>1649</v>
      </c>
      <c r="G596" s="11"/>
      <c r="H596" s="11"/>
      <c r="I596" s="266"/>
      <c r="J596" s="11">
        <v>5</v>
      </c>
      <c r="K596" s="14"/>
      <c r="L596" s="208"/>
    </row>
    <row r="597" spans="1:12" ht="19.5" customHeight="1">
      <c r="A597" s="14"/>
      <c r="B597" s="197"/>
      <c r="C597" s="220"/>
      <c r="D597" s="197"/>
      <c r="E597" s="14"/>
      <c r="F597" s="27" t="s">
        <v>1650</v>
      </c>
      <c r="G597" s="11"/>
      <c r="H597" s="11"/>
      <c r="I597" s="266"/>
      <c r="J597" s="11">
        <v>2</v>
      </c>
      <c r="K597" s="14"/>
      <c r="L597" s="208"/>
    </row>
    <row r="598" spans="1:12" ht="19.5" customHeight="1">
      <c r="A598" s="14"/>
      <c r="B598" s="197"/>
      <c r="C598" s="220"/>
      <c r="D598" s="197"/>
      <c r="E598" s="14"/>
      <c r="F598" s="27" t="s">
        <v>1651</v>
      </c>
      <c r="G598" s="11"/>
      <c r="H598" s="11"/>
      <c r="I598" s="266"/>
      <c r="J598" s="11">
        <v>2</v>
      </c>
      <c r="K598" s="14"/>
      <c r="L598" s="208"/>
    </row>
    <row r="599" spans="1:12" ht="19.5" customHeight="1">
      <c r="A599" s="14"/>
      <c r="B599" s="197"/>
      <c r="C599" s="220"/>
      <c r="D599" s="197"/>
      <c r="E599" s="14"/>
      <c r="F599" s="27" t="s">
        <v>1012</v>
      </c>
      <c r="G599" s="11"/>
      <c r="H599" s="11"/>
      <c r="I599" s="266"/>
      <c r="J599" s="11">
        <v>2</v>
      </c>
      <c r="K599" s="14"/>
      <c r="L599" s="208"/>
    </row>
    <row r="600" spans="1:12" ht="19.5" customHeight="1">
      <c r="A600" s="14"/>
      <c r="B600" s="197"/>
      <c r="C600" s="220"/>
      <c r="D600" s="197"/>
      <c r="E600" s="14"/>
      <c r="F600" s="27" t="s">
        <v>1397</v>
      </c>
      <c r="G600" s="11"/>
      <c r="H600" s="11"/>
      <c r="I600" s="266"/>
      <c r="J600" s="11">
        <v>2</v>
      </c>
      <c r="K600" s="14"/>
      <c r="L600" s="208"/>
    </row>
    <row r="601" spans="1:12" ht="19.5" customHeight="1">
      <c r="A601" s="14"/>
      <c r="B601" s="197"/>
      <c r="C601" s="220"/>
      <c r="D601" s="197"/>
      <c r="E601" s="14"/>
      <c r="F601" s="27" t="s">
        <v>937</v>
      </c>
      <c r="G601" s="11"/>
      <c r="H601" s="11"/>
      <c r="I601" s="266"/>
      <c r="J601" s="11">
        <v>2</v>
      </c>
      <c r="K601" s="14"/>
      <c r="L601" s="208"/>
    </row>
    <row r="602" spans="1:12" ht="19.5" customHeight="1">
      <c r="A602" s="14"/>
      <c r="B602" s="197"/>
      <c r="C602" s="220"/>
      <c r="D602" s="197"/>
      <c r="E602" s="14"/>
      <c r="F602" s="27" t="s">
        <v>236</v>
      </c>
      <c r="G602" s="13"/>
      <c r="H602" s="13"/>
      <c r="I602" s="262"/>
      <c r="J602" s="13">
        <v>2</v>
      </c>
      <c r="K602" s="14"/>
      <c r="L602" s="208"/>
    </row>
    <row r="603" spans="1:12" ht="19.5" customHeight="1">
      <c r="A603" s="14"/>
      <c r="B603" s="197"/>
      <c r="C603" s="220"/>
      <c r="D603" s="197"/>
      <c r="E603" s="14"/>
      <c r="F603" s="27" t="s">
        <v>1652</v>
      </c>
      <c r="G603" s="13"/>
      <c r="H603" s="13"/>
      <c r="I603" s="262"/>
      <c r="J603" s="13">
        <v>2</v>
      </c>
      <c r="K603" s="14"/>
      <c r="L603" s="208"/>
    </row>
    <row r="604" spans="1:12" ht="19.5" customHeight="1">
      <c r="A604" s="14"/>
      <c r="B604" s="197"/>
      <c r="C604" s="220"/>
      <c r="D604" s="197"/>
      <c r="E604" s="14"/>
      <c r="F604" s="27" t="s">
        <v>1163</v>
      </c>
      <c r="G604" s="13"/>
      <c r="H604" s="13"/>
      <c r="I604" s="262"/>
      <c r="J604" s="13">
        <v>2</v>
      </c>
      <c r="K604" s="14"/>
      <c r="L604" s="208"/>
    </row>
    <row r="605" spans="1:12" ht="19.5" customHeight="1">
      <c r="A605" s="14"/>
      <c r="B605" s="197"/>
      <c r="C605" s="220"/>
      <c r="D605" s="197"/>
      <c r="E605" s="14"/>
      <c r="F605" s="27" t="s">
        <v>679</v>
      </c>
      <c r="G605" s="13"/>
      <c r="H605" s="13"/>
      <c r="I605" s="262"/>
      <c r="J605" s="13">
        <v>2</v>
      </c>
      <c r="K605" s="14"/>
      <c r="L605" s="208"/>
    </row>
    <row r="606" spans="1:12" ht="19.5" customHeight="1">
      <c r="A606" s="14"/>
      <c r="B606" s="197"/>
      <c r="C606" s="220"/>
      <c r="D606" s="197"/>
      <c r="E606" s="14"/>
      <c r="F606" s="27" t="s">
        <v>459</v>
      </c>
      <c r="G606" s="11"/>
      <c r="H606" s="11"/>
      <c r="I606" s="266"/>
      <c r="J606" s="11">
        <v>1</v>
      </c>
      <c r="K606" s="14"/>
      <c r="L606" s="208"/>
    </row>
    <row r="607" spans="1:12" ht="19.5" customHeight="1">
      <c r="A607" s="14"/>
      <c r="B607" s="197"/>
      <c r="C607" s="220"/>
      <c r="D607" s="197"/>
      <c r="E607" s="14"/>
      <c r="F607" s="27" t="s">
        <v>1653</v>
      </c>
      <c r="G607" s="11"/>
      <c r="H607" s="11"/>
      <c r="I607" s="266"/>
      <c r="J607" s="11">
        <v>1</v>
      </c>
      <c r="K607" s="14"/>
      <c r="L607" s="208"/>
    </row>
    <row r="608" spans="1:12" ht="19.5" customHeight="1">
      <c r="A608" s="14"/>
      <c r="B608" s="197"/>
      <c r="C608" s="220"/>
      <c r="D608" s="197"/>
      <c r="E608" s="14"/>
      <c r="F608" s="27" t="s">
        <v>1654</v>
      </c>
      <c r="G608" s="11"/>
      <c r="H608" s="11"/>
      <c r="I608" s="266"/>
      <c r="J608" s="11">
        <v>2</v>
      </c>
      <c r="K608" s="14"/>
      <c r="L608" s="208"/>
    </row>
    <row r="609" spans="1:12" ht="19.5" customHeight="1">
      <c r="A609" s="14"/>
      <c r="B609" s="197"/>
      <c r="C609" s="220"/>
      <c r="D609" s="197"/>
      <c r="E609" s="14"/>
      <c r="F609" s="27" t="s">
        <v>1655</v>
      </c>
      <c r="G609" s="11"/>
      <c r="H609" s="11"/>
      <c r="I609" s="266"/>
      <c r="J609" s="11">
        <v>2</v>
      </c>
      <c r="K609" s="14"/>
      <c r="L609" s="208"/>
    </row>
    <row r="610" spans="1:12" ht="19.5" customHeight="1">
      <c r="A610" s="14"/>
      <c r="B610" s="197"/>
      <c r="C610" s="220"/>
      <c r="D610" s="197"/>
      <c r="E610" s="14"/>
      <c r="F610" s="27" t="s">
        <v>1656</v>
      </c>
      <c r="G610" s="11"/>
      <c r="H610" s="11"/>
      <c r="I610" s="266"/>
      <c r="J610" s="11">
        <v>4</v>
      </c>
      <c r="K610" s="14"/>
      <c r="L610" s="208"/>
    </row>
    <row r="611" spans="1:12" ht="19.5" customHeight="1">
      <c r="A611" s="14"/>
      <c r="B611" s="197"/>
      <c r="C611" s="220"/>
      <c r="D611" s="197"/>
      <c r="E611" s="14"/>
      <c r="F611" s="27" t="s">
        <v>1171</v>
      </c>
      <c r="G611" s="11"/>
      <c r="H611" s="11"/>
      <c r="I611" s="266"/>
      <c r="J611" s="11">
        <v>4</v>
      </c>
      <c r="K611" s="14"/>
      <c r="L611" s="208"/>
    </row>
    <row r="612" spans="1:12" ht="19.5" customHeight="1">
      <c r="A612" s="14"/>
      <c r="B612" s="197"/>
      <c r="C612" s="220"/>
      <c r="D612" s="197"/>
      <c r="E612" s="14"/>
      <c r="F612" s="27" t="s">
        <v>1657</v>
      </c>
      <c r="G612" s="11"/>
      <c r="H612" s="11"/>
      <c r="I612" s="266"/>
      <c r="J612" s="11">
        <v>4</v>
      </c>
      <c r="K612" s="14"/>
      <c r="L612" s="208"/>
    </row>
    <row r="613" spans="1:12" ht="19.5" customHeight="1">
      <c r="A613" s="14"/>
      <c r="B613" s="197"/>
      <c r="C613" s="220"/>
      <c r="D613" s="197"/>
      <c r="E613" s="14"/>
      <c r="F613" s="27" t="s">
        <v>1121</v>
      </c>
      <c r="G613" s="11"/>
      <c r="H613" s="11"/>
      <c r="I613" s="266"/>
      <c r="J613" s="11">
        <v>4</v>
      </c>
      <c r="K613" s="14"/>
      <c r="L613" s="208"/>
    </row>
    <row r="614" spans="1:12" ht="19.5" customHeight="1">
      <c r="A614" s="14"/>
      <c r="B614" s="197"/>
      <c r="C614" s="220"/>
      <c r="D614" s="197"/>
      <c r="E614" s="14"/>
      <c r="F614" s="27" t="s">
        <v>1658</v>
      </c>
      <c r="G614" s="11"/>
      <c r="H614" s="11"/>
      <c r="I614" s="266"/>
      <c r="J614" s="11">
        <v>2</v>
      </c>
      <c r="K614" s="14"/>
      <c r="L614" s="208"/>
    </row>
    <row r="615" spans="1:12" ht="19.5" customHeight="1">
      <c r="A615" s="14"/>
      <c r="B615" s="197"/>
      <c r="C615" s="220"/>
      <c r="D615" s="197"/>
      <c r="E615" s="14"/>
      <c r="F615" s="27" t="s">
        <v>627</v>
      </c>
      <c r="G615" s="13"/>
      <c r="H615" s="13"/>
      <c r="I615" s="262"/>
      <c r="J615" s="13">
        <v>2</v>
      </c>
      <c r="K615" s="14"/>
      <c r="L615" s="208"/>
    </row>
    <row r="616" spans="1:12" ht="19.5" customHeight="1">
      <c r="A616" s="14"/>
      <c r="B616" s="197"/>
      <c r="C616" s="220"/>
      <c r="D616" s="197"/>
      <c r="E616" s="14"/>
      <c r="F616" s="27" t="s">
        <v>820</v>
      </c>
      <c r="G616" s="13"/>
      <c r="H616" s="13"/>
      <c r="I616" s="262"/>
      <c r="J616" s="13">
        <v>2</v>
      </c>
      <c r="K616" s="14"/>
      <c r="L616" s="208"/>
    </row>
    <row r="617" spans="1:12" ht="19.5" customHeight="1">
      <c r="A617" s="14"/>
      <c r="B617" s="197"/>
      <c r="C617" s="220"/>
      <c r="D617" s="197"/>
      <c r="E617" s="14"/>
      <c r="F617" s="27" t="s">
        <v>1285</v>
      </c>
      <c r="G617" s="13"/>
      <c r="H617" s="13"/>
      <c r="I617" s="262"/>
      <c r="J617" s="13">
        <v>2</v>
      </c>
      <c r="K617" s="14"/>
      <c r="L617" s="208"/>
    </row>
    <row r="618" spans="1:12" ht="19.5" customHeight="1">
      <c r="A618" s="14"/>
      <c r="B618" s="197"/>
      <c r="C618" s="220"/>
      <c r="D618" s="197"/>
      <c r="E618" s="14"/>
      <c r="F618" s="27" t="s">
        <v>1599</v>
      </c>
      <c r="G618" s="13"/>
      <c r="H618" s="13"/>
      <c r="I618" s="262"/>
      <c r="J618" s="13">
        <v>2</v>
      </c>
      <c r="K618" s="14"/>
      <c r="L618" s="208"/>
    </row>
    <row r="619" spans="1:12" ht="19.5" customHeight="1">
      <c r="A619" s="14"/>
      <c r="B619" s="197"/>
      <c r="C619" s="220"/>
      <c r="D619" s="197"/>
      <c r="E619" s="14"/>
      <c r="F619" s="27" t="s">
        <v>1470</v>
      </c>
      <c r="G619" s="13"/>
      <c r="H619" s="13"/>
      <c r="I619" s="262"/>
      <c r="J619" s="13">
        <v>4</v>
      </c>
      <c r="K619" s="14"/>
      <c r="L619" s="208"/>
    </row>
    <row r="620" spans="1:12" ht="19.5" customHeight="1">
      <c r="A620" s="50"/>
      <c r="B620" s="77"/>
      <c r="C620" s="221"/>
      <c r="D620" s="77"/>
      <c r="E620" s="50"/>
      <c r="F620" s="77" t="s">
        <v>1075</v>
      </c>
      <c r="G620" s="15"/>
      <c r="H620" s="15"/>
      <c r="I620" s="263"/>
      <c r="J620" s="15">
        <v>2</v>
      </c>
      <c r="K620" s="50"/>
      <c r="L620" s="209"/>
    </row>
    <row r="621" spans="1:12" ht="19.5" customHeight="1">
      <c r="A621" s="188">
        <f>A573+1</f>
        <v>49</v>
      </c>
      <c r="B621" s="196" t="s">
        <v>1130</v>
      </c>
      <c r="C621" s="219" t="s">
        <v>667</v>
      </c>
      <c r="D621" s="196"/>
      <c r="E621" s="188"/>
      <c r="F621" s="230" t="s">
        <v>1668</v>
      </c>
      <c r="G621" s="189"/>
      <c r="H621" s="189"/>
      <c r="I621" s="264"/>
      <c r="J621" s="189">
        <v>1</v>
      </c>
      <c r="K621" s="188" t="s">
        <v>14</v>
      </c>
      <c r="L621" s="207" t="s">
        <v>616</v>
      </c>
    </row>
    <row r="622" spans="1:12" ht="19.5" customHeight="1">
      <c r="A622" s="14"/>
      <c r="B622" s="197"/>
      <c r="C622" s="220"/>
      <c r="D622" s="197"/>
      <c r="E622" s="14"/>
      <c r="F622" s="27" t="s">
        <v>184</v>
      </c>
      <c r="G622" s="11"/>
      <c r="H622" s="11"/>
      <c r="I622" s="266"/>
      <c r="J622" s="11">
        <v>3</v>
      </c>
      <c r="K622" s="14"/>
      <c r="L622" s="208"/>
    </row>
    <row r="623" spans="1:12" ht="19.5" customHeight="1">
      <c r="A623" s="14"/>
      <c r="B623" s="197"/>
      <c r="C623" s="220"/>
      <c r="D623" s="197"/>
      <c r="E623" s="14"/>
      <c r="F623" s="74" t="s">
        <v>1524</v>
      </c>
      <c r="G623" s="13"/>
      <c r="H623" s="13"/>
      <c r="I623" s="262"/>
      <c r="J623" s="13">
        <v>1</v>
      </c>
      <c r="K623" s="14"/>
      <c r="L623" s="208"/>
    </row>
    <row r="624" spans="1:12" ht="19.5" customHeight="1">
      <c r="A624" s="14"/>
      <c r="B624" s="197"/>
      <c r="C624" s="220"/>
      <c r="D624" s="197"/>
      <c r="E624" s="14"/>
      <c r="F624" s="74" t="s">
        <v>1618</v>
      </c>
      <c r="G624" s="13"/>
      <c r="H624" s="13"/>
      <c r="I624" s="262"/>
      <c r="J624" s="13">
        <v>2</v>
      </c>
      <c r="K624" s="14"/>
      <c r="L624" s="208"/>
    </row>
    <row r="625" spans="1:12" ht="19.5" customHeight="1">
      <c r="A625" s="14"/>
      <c r="B625" s="197"/>
      <c r="C625" s="220"/>
      <c r="D625" s="197"/>
      <c r="E625" s="14"/>
      <c r="F625" s="74" t="s">
        <v>1143</v>
      </c>
      <c r="G625" s="13"/>
      <c r="H625" s="13"/>
      <c r="I625" s="262"/>
      <c r="J625" s="13">
        <v>2</v>
      </c>
      <c r="K625" s="14"/>
      <c r="L625" s="208"/>
    </row>
    <row r="626" spans="1:12" ht="19.5" customHeight="1">
      <c r="A626" s="14"/>
      <c r="B626" s="197"/>
      <c r="C626" s="220"/>
      <c r="D626" s="197"/>
      <c r="E626" s="14"/>
      <c r="F626" s="74" t="s">
        <v>1630</v>
      </c>
      <c r="G626" s="11"/>
      <c r="H626" s="11"/>
      <c r="I626" s="266"/>
      <c r="J626" s="11">
        <v>2</v>
      </c>
      <c r="K626" s="14"/>
      <c r="L626" s="208"/>
    </row>
    <row r="627" spans="1:12" ht="19.5" customHeight="1">
      <c r="A627" s="14"/>
      <c r="B627" s="197"/>
      <c r="C627" s="220"/>
      <c r="D627" s="197"/>
      <c r="E627" s="14"/>
      <c r="F627" s="74" t="s">
        <v>1512</v>
      </c>
      <c r="G627" s="13"/>
      <c r="H627" s="13"/>
      <c r="I627" s="262"/>
      <c r="J627" s="13">
        <v>2</v>
      </c>
      <c r="K627" s="14"/>
      <c r="L627" s="208"/>
    </row>
    <row r="628" spans="1:12" ht="19.5" customHeight="1">
      <c r="A628" s="14"/>
      <c r="B628" s="197"/>
      <c r="C628" s="220"/>
      <c r="D628" s="197"/>
      <c r="E628" s="14"/>
      <c r="F628" s="74" t="s">
        <v>1354</v>
      </c>
      <c r="G628" s="13"/>
      <c r="H628" s="13"/>
      <c r="I628" s="262"/>
      <c r="J628" s="13">
        <v>2</v>
      </c>
      <c r="K628" s="14"/>
      <c r="L628" s="208"/>
    </row>
    <row r="629" spans="1:12" ht="19.5" customHeight="1">
      <c r="A629" s="14"/>
      <c r="B629" s="197"/>
      <c r="C629" s="220"/>
      <c r="D629" s="197"/>
      <c r="E629" s="14"/>
      <c r="F629" s="74" t="s">
        <v>1659</v>
      </c>
      <c r="G629" s="13"/>
      <c r="H629" s="13"/>
      <c r="I629" s="262"/>
      <c r="J629" s="13">
        <v>2</v>
      </c>
      <c r="K629" s="14"/>
      <c r="L629" s="208"/>
    </row>
    <row r="630" spans="1:12" ht="19.5" customHeight="1">
      <c r="A630" s="50"/>
      <c r="B630" s="77"/>
      <c r="C630" s="221"/>
      <c r="D630" s="77"/>
      <c r="E630" s="50"/>
      <c r="F630" s="241" t="s">
        <v>1660</v>
      </c>
      <c r="G630" s="15"/>
      <c r="H630" s="15"/>
      <c r="I630" s="263"/>
      <c r="J630" s="15">
        <v>2</v>
      </c>
      <c r="K630" s="50"/>
      <c r="L630" s="209"/>
    </row>
    <row r="631" spans="1:12" ht="19.5" customHeight="1">
      <c r="A631" s="188">
        <f>A621+1</f>
        <v>50</v>
      </c>
      <c r="B631" s="196" t="s">
        <v>323</v>
      </c>
      <c r="C631" s="219" t="s">
        <v>399</v>
      </c>
      <c r="D631" s="196"/>
      <c r="E631" s="188"/>
      <c r="F631" s="230" t="s">
        <v>268</v>
      </c>
      <c r="G631" s="189"/>
      <c r="H631" s="189"/>
      <c r="I631" s="264"/>
      <c r="J631" s="189">
        <v>1</v>
      </c>
      <c r="K631" s="188" t="s">
        <v>14</v>
      </c>
      <c r="L631" s="207" t="s">
        <v>616</v>
      </c>
    </row>
    <row r="632" spans="1:12" ht="19.5" customHeight="1">
      <c r="A632" s="14"/>
      <c r="B632" s="197"/>
      <c r="C632" s="220"/>
      <c r="D632" s="197"/>
      <c r="E632" s="14"/>
      <c r="F632" s="74" t="s">
        <v>1612</v>
      </c>
      <c r="G632" s="13"/>
      <c r="H632" s="13"/>
      <c r="I632" s="262"/>
      <c r="J632" s="13">
        <v>3</v>
      </c>
      <c r="K632" s="14"/>
      <c r="L632" s="208"/>
    </row>
    <row r="633" spans="1:12" ht="19.5" customHeight="1">
      <c r="A633" s="14"/>
      <c r="B633" s="197"/>
      <c r="C633" s="220"/>
      <c r="D633" s="197"/>
      <c r="E633" s="14"/>
      <c r="F633" s="74" t="s">
        <v>1524</v>
      </c>
      <c r="G633" s="13"/>
      <c r="H633" s="13"/>
      <c r="I633" s="262"/>
      <c r="J633" s="13">
        <v>1</v>
      </c>
      <c r="K633" s="14"/>
      <c r="L633" s="208"/>
    </row>
    <row r="634" spans="1:12" ht="19.5" customHeight="1">
      <c r="A634" s="14"/>
      <c r="B634" s="197"/>
      <c r="C634" s="220"/>
      <c r="D634" s="197"/>
      <c r="E634" s="14"/>
      <c r="F634" s="74" t="s">
        <v>1618</v>
      </c>
      <c r="G634" s="13"/>
      <c r="H634" s="13"/>
      <c r="I634" s="262"/>
      <c r="J634" s="13">
        <v>1</v>
      </c>
      <c r="K634" s="14"/>
      <c r="L634" s="208"/>
    </row>
    <row r="635" spans="1:12" ht="19.5" customHeight="1">
      <c r="A635" s="14"/>
      <c r="B635" s="197"/>
      <c r="C635" s="220"/>
      <c r="D635" s="197"/>
      <c r="E635" s="14"/>
      <c r="F635" s="74" t="s">
        <v>1143</v>
      </c>
      <c r="G635" s="13"/>
      <c r="H635" s="13"/>
      <c r="I635" s="262"/>
      <c r="J635" s="13">
        <v>2</v>
      </c>
      <c r="K635" s="14"/>
      <c r="L635" s="208"/>
    </row>
    <row r="636" spans="1:12" ht="19.5" customHeight="1">
      <c r="A636" s="14"/>
      <c r="B636" s="197"/>
      <c r="C636" s="220"/>
      <c r="D636" s="197"/>
      <c r="E636" s="14"/>
      <c r="F636" s="74" t="s">
        <v>1630</v>
      </c>
      <c r="G636" s="13"/>
      <c r="H636" s="13"/>
      <c r="I636" s="262"/>
      <c r="J636" s="13">
        <v>3</v>
      </c>
      <c r="K636" s="14"/>
      <c r="L636" s="208"/>
    </row>
    <row r="637" spans="1:12" ht="19.5" customHeight="1">
      <c r="A637" s="14"/>
      <c r="B637" s="197"/>
      <c r="C637" s="220"/>
      <c r="D637" s="197"/>
      <c r="E637" s="14"/>
      <c r="F637" s="74" t="s">
        <v>1512</v>
      </c>
      <c r="G637" s="13"/>
      <c r="H637" s="13"/>
      <c r="I637" s="262"/>
      <c r="J637" s="13">
        <v>2</v>
      </c>
      <c r="K637" s="14"/>
      <c r="L637" s="208"/>
    </row>
    <row r="638" spans="1:12" ht="19.5" customHeight="1">
      <c r="A638" s="50"/>
      <c r="B638" s="77"/>
      <c r="C638" s="221"/>
      <c r="D638" s="77"/>
      <c r="E638" s="50"/>
      <c r="F638" s="241" t="s">
        <v>741</v>
      </c>
      <c r="G638" s="15"/>
      <c r="H638" s="15"/>
      <c r="I638" s="263"/>
      <c r="J638" s="15">
        <v>1</v>
      </c>
      <c r="K638" s="50"/>
      <c r="L638" s="209"/>
    </row>
    <row r="639" spans="1:12" ht="19.5" customHeight="1">
      <c r="A639" s="14">
        <f>A631+1</f>
        <v>51</v>
      </c>
      <c r="B639" s="197" t="s">
        <v>323</v>
      </c>
      <c r="C639" s="220" t="s">
        <v>1474</v>
      </c>
      <c r="D639" s="197"/>
      <c r="E639" s="14"/>
      <c r="F639" s="230" t="s">
        <v>1463</v>
      </c>
      <c r="G639" s="11"/>
      <c r="H639" s="11"/>
      <c r="I639" s="266"/>
      <c r="J639" s="11">
        <v>2</v>
      </c>
      <c r="K639" s="14" t="s">
        <v>14</v>
      </c>
      <c r="L639" s="208" t="s">
        <v>616</v>
      </c>
    </row>
    <row r="640" spans="1:12" ht="19.5" customHeight="1">
      <c r="A640" s="14"/>
      <c r="B640" s="197"/>
      <c r="C640" s="220"/>
      <c r="D640" s="197"/>
      <c r="E640" s="14"/>
      <c r="F640" s="74" t="s">
        <v>1661</v>
      </c>
      <c r="G640" s="13"/>
      <c r="H640" s="13"/>
      <c r="I640" s="262"/>
      <c r="J640" s="13">
        <v>1</v>
      </c>
      <c r="K640" s="14"/>
      <c r="L640" s="208"/>
    </row>
    <row r="641" spans="1:12" ht="19.5" customHeight="1">
      <c r="A641" s="14"/>
      <c r="B641" s="197"/>
      <c r="C641" s="220"/>
      <c r="D641" s="197"/>
      <c r="E641" s="14"/>
      <c r="F641" s="26" t="s">
        <v>1004</v>
      </c>
      <c r="G641" s="12"/>
      <c r="H641" s="12"/>
      <c r="I641" s="265"/>
      <c r="J641" s="12">
        <v>1</v>
      </c>
      <c r="K641" s="14"/>
      <c r="L641" s="208"/>
    </row>
    <row r="642" spans="1:12" ht="19.5" customHeight="1">
      <c r="A642" s="188">
        <f>A639+1</f>
        <v>52</v>
      </c>
      <c r="B642" s="196" t="s">
        <v>323</v>
      </c>
      <c r="C642" s="219" t="s">
        <v>177</v>
      </c>
      <c r="D642" s="196"/>
      <c r="E642" s="188"/>
      <c r="F642" s="230" t="s">
        <v>268</v>
      </c>
      <c r="G642" s="189"/>
      <c r="H642" s="189"/>
      <c r="I642" s="264"/>
      <c r="J642" s="189">
        <v>1</v>
      </c>
      <c r="K642" s="188" t="s">
        <v>14</v>
      </c>
      <c r="L642" s="207" t="s">
        <v>616</v>
      </c>
    </row>
    <row r="643" spans="1:12" ht="19.5" customHeight="1">
      <c r="A643" s="14"/>
      <c r="B643" s="197"/>
      <c r="C643" s="220"/>
      <c r="D643" s="197"/>
      <c r="E643" s="14"/>
      <c r="F643" s="74" t="s">
        <v>1612</v>
      </c>
      <c r="G643" s="13"/>
      <c r="H643" s="13"/>
      <c r="I643" s="262"/>
      <c r="J643" s="13">
        <v>3</v>
      </c>
      <c r="K643" s="14"/>
      <c r="L643" s="208"/>
    </row>
    <row r="644" spans="1:12" ht="19.5" customHeight="1">
      <c r="A644" s="14"/>
      <c r="B644" s="197"/>
      <c r="C644" s="220"/>
      <c r="D644" s="197"/>
      <c r="E644" s="14"/>
      <c r="F644" s="74" t="s">
        <v>1524</v>
      </c>
      <c r="G644" s="13"/>
      <c r="H644" s="13"/>
      <c r="I644" s="262"/>
      <c r="J644" s="13">
        <v>1</v>
      </c>
      <c r="K644" s="14"/>
      <c r="L644" s="208"/>
    </row>
    <row r="645" spans="1:12" ht="19.5" customHeight="1">
      <c r="A645" s="14"/>
      <c r="B645" s="197"/>
      <c r="C645" s="220"/>
      <c r="D645" s="197"/>
      <c r="E645" s="14"/>
      <c r="F645" s="74" t="s">
        <v>1618</v>
      </c>
      <c r="G645" s="13"/>
      <c r="H645" s="13"/>
      <c r="I645" s="262"/>
      <c r="J645" s="13">
        <v>1</v>
      </c>
      <c r="K645" s="14"/>
      <c r="L645" s="208"/>
    </row>
    <row r="646" spans="1:12" ht="19.5" customHeight="1">
      <c r="A646" s="14"/>
      <c r="B646" s="197"/>
      <c r="C646" s="220"/>
      <c r="D646" s="197"/>
      <c r="E646" s="14"/>
      <c r="F646" s="74" t="s">
        <v>1143</v>
      </c>
      <c r="G646" s="13"/>
      <c r="H646" s="13"/>
      <c r="I646" s="262"/>
      <c r="J646" s="13">
        <v>2</v>
      </c>
      <c r="K646" s="14"/>
      <c r="L646" s="208"/>
    </row>
    <row r="647" spans="1:12" ht="19.5" customHeight="1">
      <c r="A647" s="14"/>
      <c r="B647" s="197"/>
      <c r="C647" s="220"/>
      <c r="D647" s="197"/>
      <c r="E647" s="14"/>
      <c r="F647" s="74" t="s">
        <v>1630</v>
      </c>
      <c r="G647" s="13"/>
      <c r="H647" s="13"/>
      <c r="I647" s="262"/>
      <c r="J647" s="13">
        <v>3</v>
      </c>
      <c r="K647" s="14"/>
      <c r="L647" s="208"/>
    </row>
    <row r="648" spans="1:12" ht="19.5" customHeight="1">
      <c r="A648" s="14"/>
      <c r="B648" s="197"/>
      <c r="C648" s="220"/>
      <c r="D648" s="197"/>
      <c r="E648" s="14"/>
      <c r="F648" s="74" t="s">
        <v>1512</v>
      </c>
      <c r="G648" s="13"/>
      <c r="H648" s="13"/>
      <c r="I648" s="262"/>
      <c r="J648" s="13">
        <v>2</v>
      </c>
      <c r="K648" s="14"/>
      <c r="L648" s="208"/>
    </row>
    <row r="649" spans="1:12" ht="19.5" customHeight="1">
      <c r="A649" s="14"/>
      <c r="B649" s="197"/>
      <c r="C649" s="220"/>
      <c r="D649" s="197"/>
      <c r="E649" s="14"/>
      <c r="F649" s="74" t="s">
        <v>1620</v>
      </c>
      <c r="G649" s="13"/>
      <c r="H649" s="13"/>
      <c r="I649" s="262"/>
      <c r="J649" s="13">
        <v>2</v>
      </c>
      <c r="K649" s="14"/>
      <c r="L649" s="208"/>
    </row>
    <row r="650" spans="1:12" ht="19.5" customHeight="1">
      <c r="A650" s="50"/>
      <c r="B650" s="77"/>
      <c r="C650" s="221"/>
      <c r="D650" s="77"/>
      <c r="E650" s="50"/>
      <c r="F650" s="241" t="s">
        <v>477</v>
      </c>
      <c r="G650" s="15"/>
      <c r="H650" s="15"/>
      <c r="I650" s="263"/>
      <c r="J650" s="15">
        <v>2</v>
      </c>
      <c r="K650" s="50"/>
      <c r="L650" s="209"/>
    </row>
    <row r="651" spans="1:12" ht="19.5" customHeight="1">
      <c r="A651" s="14">
        <f>A642+1</f>
        <v>53</v>
      </c>
      <c r="B651" s="197" t="s">
        <v>323</v>
      </c>
      <c r="C651" s="220" t="s">
        <v>414</v>
      </c>
      <c r="D651" s="197"/>
      <c r="E651" s="14"/>
      <c r="F651" s="230" t="s">
        <v>268</v>
      </c>
      <c r="G651" s="11"/>
      <c r="H651" s="11"/>
      <c r="I651" s="266"/>
      <c r="J651" s="11">
        <v>1</v>
      </c>
      <c r="K651" s="14" t="s">
        <v>14</v>
      </c>
      <c r="L651" s="208" t="s">
        <v>616</v>
      </c>
    </row>
    <row r="652" spans="1:12" ht="19.5" customHeight="1">
      <c r="A652" s="14"/>
      <c r="B652" s="197"/>
      <c r="C652" s="220"/>
      <c r="D652" s="197"/>
      <c r="E652" s="14"/>
      <c r="F652" s="74" t="s">
        <v>1612</v>
      </c>
      <c r="G652" s="13"/>
      <c r="H652" s="13"/>
      <c r="I652" s="262"/>
      <c r="J652" s="13">
        <v>4</v>
      </c>
      <c r="K652" s="14"/>
      <c r="L652" s="208"/>
    </row>
    <row r="653" spans="1:12" ht="19.5" customHeight="1">
      <c r="A653" s="14"/>
      <c r="B653" s="197"/>
      <c r="C653" s="220"/>
      <c r="D653" s="197"/>
      <c r="E653" s="14"/>
      <c r="F653" s="74" t="s">
        <v>1524</v>
      </c>
      <c r="G653" s="13"/>
      <c r="H653" s="13"/>
      <c r="I653" s="262"/>
      <c r="J653" s="13">
        <v>1</v>
      </c>
      <c r="K653" s="14"/>
      <c r="L653" s="208"/>
    </row>
    <row r="654" spans="1:12" ht="19.5" customHeight="1">
      <c r="A654" s="14"/>
      <c r="B654" s="197"/>
      <c r="C654" s="220"/>
      <c r="D654" s="197"/>
      <c r="E654" s="14"/>
      <c r="F654" s="74" t="s">
        <v>1618</v>
      </c>
      <c r="G654" s="11"/>
      <c r="H654" s="11"/>
      <c r="I654" s="266"/>
      <c r="J654" s="11">
        <v>1</v>
      </c>
      <c r="K654" s="14"/>
      <c r="L654" s="208"/>
    </row>
    <row r="655" spans="1:12" ht="19.5" customHeight="1">
      <c r="A655" s="14"/>
      <c r="B655" s="197"/>
      <c r="C655" s="220"/>
      <c r="D655" s="197"/>
      <c r="E655" s="14"/>
      <c r="F655" s="74" t="s">
        <v>1143</v>
      </c>
      <c r="G655" s="13"/>
      <c r="H655" s="13"/>
      <c r="I655" s="262"/>
      <c r="J655" s="13">
        <v>2</v>
      </c>
      <c r="K655" s="14"/>
      <c r="L655" s="208"/>
    </row>
    <row r="656" spans="1:12" ht="19.5" customHeight="1">
      <c r="A656" s="14"/>
      <c r="B656" s="197"/>
      <c r="C656" s="220"/>
      <c r="D656" s="197"/>
      <c r="E656" s="14"/>
      <c r="F656" s="74" t="s">
        <v>1630</v>
      </c>
      <c r="G656" s="13"/>
      <c r="H656" s="13"/>
      <c r="I656" s="262"/>
      <c r="J656" s="13">
        <v>3</v>
      </c>
      <c r="K656" s="14"/>
      <c r="L656" s="208"/>
    </row>
    <row r="657" spans="1:12" ht="19.5" customHeight="1">
      <c r="A657" s="14"/>
      <c r="B657" s="197"/>
      <c r="C657" s="220"/>
      <c r="D657" s="197"/>
      <c r="E657" s="14"/>
      <c r="F657" s="74" t="s">
        <v>1512</v>
      </c>
      <c r="G657" s="13"/>
      <c r="H657" s="13"/>
      <c r="I657" s="262"/>
      <c r="J657" s="13">
        <v>2</v>
      </c>
      <c r="K657" s="14"/>
      <c r="L657" s="208"/>
    </row>
    <row r="658" spans="1:12" ht="19.5" customHeight="1">
      <c r="A658" s="14"/>
      <c r="B658" s="197"/>
      <c r="C658" s="220"/>
      <c r="D658" s="197"/>
      <c r="E658" s="14"/>
      <c r="F658" s="74" t="s">
        <v>741</v>
      </c>
      <c r="G658" s="13"/>
      <c r="H658" s="13"/>
      <c r="I658" s="262"/>
      <c r="J658" s="13">
        <v>2</v>
      </c>
      <c r="K658" s="14"/>
      <c r="L658" s="208"/>
    </row>
    <row r="659" spans="1:12" ht="19.5" customHeight="1">
      <c r="A659" s="14"/>
      <c r="B659" s="197"/>
      <c r="C659" s="220"/>
      <c r="D659" s="197"/>
      <c r="E659" s="14"/>
      <c r="F659" s="26" t="s">
        <v>477</v>
      </c>
      <c r="G659" s="12"/>
      <c r="H659" s="12"/>
      <c r="I659" s="265"/>
      <c r="J659" s="12">
        <v>2</v>
      </c>
      <c r="K659" s="14"/>
      <c r="L659" s="208"/>
    </row>
    <row r="660" spans="1:12" ht="19.5" customHeight="1">
      <c r="A660" s="188">
        <f>A651+1</f>
        <v>54</v>
      </c>
      <c r="B660" s="196" t="s">
        <v>323</v>
      </c>
      <c r="C660" s="219" t="s">
        <v>165</v>
      </c>
      <c r="D660" s="196"/>
      <c r="E660" s="188"/>
      <c r="F660" s="230" t="s">
        <v>268</v>
      </c>
      <c r="G660" s="189"/>
      <c r="H660" s="189"/>
      <c r="I660" s="264"/>
      <c r="J660" s="189">
        <v>2</v>
      </c>
      <c r="K660" s="188" t="s">
        <v>14</v>
      </c>
      <c r="L660" s="207" t="s">
        <v>616</v>
      </c>
    </row>
    <row r="661" spans="1:12" ht="19.5" customHeight="1">
      <c r="A661" s="14"/>
      <c r="B661" s="197"/>
      <c r="C661" s="220"/>
      <c r="D661" s="197"/>
      <c r="E661" s="14"/>
      <c r="F661" s="74" t="s">
        <v>1612</v>
      </c>
      <c r="G661" s="13"/>
      <c r="H661" s="13"/>
      <c r="I661" s="262"/>
      <c r="J661" s="13">
        <v>4</v>
      </c>
      <c r="K661" s="14"/>
      <c r="L661" s="208"/>
    </row>
    <row r="662" spans="1:12" ht="19.5" customHeight="1">
      <c r="A662" s="14"/>
      <c r="B662" s="197"/>
      <c r="C662" s="220"/>
      <c r="D662" s="197"/>
      <c r="E662" s="14"/>
      <c r="F662" s="74" t="s">
        <v>1524</v>
      </c>
      <c r="G662" s="13"/>
      <c r="H662" s="13"/>
      <c r="I662" s="262"/>
      <c r="J662" s="13">
        <v>1</v>
      </c>
      <c r="K662" s="14"/>
      <c r="L662" s="208"/>
    </row>
    <row r="663" spans="1:12" ht="19.5" customHeight="1">
      <c r="A663" s="14"/>
      <c r="B663" s="197"/>
      <c r="C663" s="220"/>
      <c r="D663" s="197"/>
      <c r="E663" s="14"/>
      <c r="F663" s="74" t="s">
        <v>1618</v>
      </c>
      <c r="G663" s="13"/>
      <c r="H663" s="13"/>
      <c r="I663" s="262"/>
      <c r="J663" s="13">
        <v>2</v>
      </c>
      <c r="K663" s="14"/>
      <c r="L663" s="208"/>
    </row>
    <row r="664" spans="1:12" ht="19.5" customHeight="1">
      <c r="A664" s="14"/>
      <c r="B664" s="197"/>
      <c r="C664" s="220"/>
      <c r="D664" s="197"/>
      <c r="E664" s="14"/>
      <c r="F664" s="74" t="s">
        <v>1143</v>
      </c>
      <c r="G664" s="13"/>
      <c r="H664" s="13"/>
      <c r="I664" s="262"/>
      <c r="J664" s="13">
        <v>3</v>
      </c>
      <c r="K664" s="14"/>
      <c r="L664" s="208"/>
    </row>
    <row r="665" spans="1:12" ht="19.5" customHeight="1">
      <c r="A665" s="50"/>
      <c r="B665" s="77"/>
      <c r="C665" s="221"/>
      <c r="D665" s="77"/>
      <c r="E665" s="50"/>
      <c r="F665" s="241" t="s">
        <v>828</v>
      </c>
      <c r="G665" s="15"/>
      <c r="H665" s="15"/>
      <c r="I665" s="263"/>
      <c r="J665" s="15">
        <v>1</v>
      </c>
      <c r="K665" s="50"/>
      <c r="L665" s="209"/>
    </row>
    <row r="666" spans="1:12" ht="19.5" customHeight="1">
      <c r="A666" s="14">
        <f>A660+1</f>
        <v>55</v>
      </c>
      <c r="B666" s="197" t="s">
        <v>323</v>
      </c>
      <c r="C666" s="220" t="s">
        <v>417</v>
      </c>
      <c r="D666" s="197"/>
      <c r="E666" s="14"/>
      <c r="F666" s="230" t="s">
        <v>268</v>
      </c>
      <c r="G666" s="11"/>
      <c r="H666" s="11"/>
      <c r="I666" s="266"/>
      <c r="J666" s="11">
        <v>2</v>
      </c>
      <c r="K666" s="14" t="s">
        <v>14</v>
      </c>
      <c r="L666" s="208" t="s">
        <v>616</v>
      </c>
    </row>
    <row r="667" spans="1:12" ht="19.5" customHeight="1">
      <c r="A667" s="14"/>
      <c r="B667" s="197"/>
      <c r="C667" s="220"/>
      <c r="D667" s="197"/>
      <c r="E667" s="14"/>
      <c r="F667" s="74" t="s">
        <v>1612</v>
      </c>
      <c r="G667" s="13"/>
      <c r="H667" s="13"/>
      <c r="I667" s="262"/>
      <c r="J667" s="13">
        <v>4</v>
      </c>
      <c r="K667" s="14"/>
      <c r="L667" s="208"/>
    </row>
    <row r="668" spans="1:12" ht="19.5" customHeight="1">
      <c r="A668" s="14"/>
      <c r="B668" s="197"/>
      <c r="C668" s="220"/>
      <c r="D668" s="197"/>
      <c r="E668" s="14"/>
      <c r="F668" s="74" t="s">
        <v>1524</v>
      </c>
      <c r="G668" s="11"/>
      <c r="H668" s="13"/>
      <c r="I668" s="262"/>
      <c r="J668" s="13">
        <v>1</v>
      </c>
      <c r="K668" s="14"/>
      <c r="L668" s="208"/>
    </row>
    <row r="669" spans="1:12" ht="19.5" customHeight="1">
      <c r="A669" s="14"/>
      <c r="B669" s="197"/>
      <c r="C669" s="220"/>
      <c r="D669" s="197"/>
      <c r="E669" s="14"/>
      <c r="F669" s="74" t="s">
        <v>1618</v>
      </c>
      <c r="G669" s="13"/>
      <c r="H669" s="13"/>
      <c r="I669" s="262"/>
      <c r="J669" s="13">
        <v>2</v>
      </c>
      <c r="K669" s="14"/>
      <c r="L669" s="208"/>
    </row>
    <row r="670" spans="1:12" ht="19.5" customHeight="1">
      <c r="A670" s="14"/>
      <c r="B670" s="197"/>
      <c r="C670" s="220"/>
      <c r="D670" s="197"/>
      <c r="E670" s="14"/>
      <c r="F670" s="74" t="s">
        <v>1143</v>
      </c>
      <c r="G670" s="13"/>
      <c r="H670" s="13"/>
      <c r="I670" s="262"/>
      <c r="J670" s="13">
        <v>4</v>
      </c>
      <c r="K670" s="14"/>
      <c r="L670" s="208"/>
    </row>
    <row r="671" spans="1:12" ht="19.5" customHeight="1">
      <c r="A671" s="14"/>
      <c r="B671" s="197"/>
      <c r="C671" s="220"/>
      <c r="D671" s="197"/>
      <c r="E671" s="14"/>
      <c r="F671" s="74" t="s">
        <v>1630</v>
      </c>
      <c r="G671" s="13"/>
      <c r="H671" s="13"/>
      <c r="I671" s="262"/>
      <c r="J671" s="13">
        <v>2</v>
      </c>
      <c r="K671" s="14"/>
      <c r="L671" s="208"/>
    </row>
    <row r="672" spans="1:12" ht="19.5" customHeight="1">
      <c r="A672" s="14"/>
      <c r="B672" s="197"/>
      <c r="C672" s="220"/>
      <c r="D672" s="197"/>
      <c r="E672" s="14"/>
      <c r="F672" s="74" t="s">
        <v>1512</v>
      </c>
      <c r="G672" s="13"/>
      <c r="H672" s="13"/>
      <c r="I672" s="262"/>
      <c r="J672" s="13">
        <v>2</v>
      </c>
      <c r="K672" s="14"/>
      <c r="L672" s="208"/>
    </row>
    <row r="673" spans="1:12" ht="19.5" customHeight="1">
      <c r="A673" s="14"/>
      <c r="B673" s="197"/>
      <c r="C673" s="220"/>
      <c r="D673" s="197"/>
      <c r="E673" s="14"/>
      <c r="F673" s="74" t="s">
        <v>479</v>
      </c>
      <c r="G673" s="13"/>
      <c r="H673" s="13"/>
      <c r="I673" s="262"/>
      <c r="J673" s="13">
        <v>1</v>
      </c>
      <c r="K673" s="14"/>
      <c r="L673" s="208"/>
    </row>
    <row r="674" spans="1:12" ht="19.5" customHeight="1">
      <c r="A674" s="14"/>
      <c r="B674" s="197"/>
      <c r="C674" s="220"/>
      <c r="D674" s="197"/>
      <c r="E674" s="14"/>
      <c r="F674" s="74" t="s">
        <v>1662</v>
      </c>
      <c r="G674" s="13"/>
      <c r="H674" s="13"/>
      <c r="I674" s="262"/>
      <c r="J674" s="13">
        <v>1</v>
      </c>
      <c r="K674" s="14"/>
      <c r="L674" s="208"/>
    </row>
    <row r="675" spans="1:12" ht="19.5" customHeight="1">
      <c r="A675" s="14"/>
      <c r="B675" s="197"/>
      <c r="C675" s="220"/>
      <c r="D675" s="197"/>
      <c r="E675" s="14"/>
      <c r="F675" s="74" t="s">
        <v>1663</v>
      </c>
      <c r="G675" s="13"/>
      <c r="H675" s="13"/>
      <c r="I675" s="262"/>
      <c r="J675" s="13">
        <v>1</v>
      </c>
      <c r="K675" s="14"/>
      <c r="L675" s="208"/>
    </row>
    <row r="676" spans="1:12" ht="19.5" customHeight="1">
      <c r="A676" s="14"/>
      <c r="B676" s="197"/>
      <c r="C676" s="220"/>
      <c r="D676" s="197"/>
      <c r="E676" s="14"/>
      <c r="F676" s="26" t="s">
        <v>1529</v>
      </c>
      <c r="G676" s="12"/>
      <c r="H676" s="12"/>
      <c r="I676" s="265"/>
      <c r="J676" s="12">
        <v>1</v>
      </c>
      <c r="K676" s="14"/>
      <c r="L676" s="208"/>
    </row>
    <row r="677" spans="1:12" ht="19.5" customHeight="1">
      <c r="A677" s="188">
        <f>A666+1</f>
        <v>56</v>
      </c>
      <c r="B677" s="196" t="s">
        <v>323</v>
      </c>
      <c r="C677" s="222" t="s">
        <v>1475</v>
      </c>
      <c r="D677" s="196"/>
      <c r="E677" s="188"/>
      <c r="F677" s="230" t="s">
        <v>268</v>
      </c>
      <c r="G677" s="189"/>
      <c r="H677" s="189"/>
      <c r="I677" s="264"/>
      <c r="J677" s="189">
        <v>1</v>
      </c>
      <c r="K677" s="188" t="s">
        <v>14</v>
      </c>
      <c r="L677" s="207" t="s">
        <v>616</v>
      </c>
    </row>
    <row r="678" spans="1:12" ht="19.5" customHeight="1">
      <c r="A678" s="14"/>
      <c r="B678" s="197"/>
      <c r="C678" s="198"/>
      <c r="D678" s="197"/>
      <c r="E678" s="14"/>
      <c r="F678" s="74" t="s">
        <v>1612</v>
      </c>
      <c r="G678" s="13"/>
      <c r="H678" s="13"/>
      <c r="I678" s="262"/>
      <c r="J678" s="13">
        <v>3</v>
      </c>
      <c r="K678" s="14"/>
      <c r="L678" s="208"/>
    </row>
    <row r="679" spans="1:12" ht="19.5" customHeight="1">
      <c r="A679" s="14"/>
      <c r="B679" s="197"/>
      <c r="C679" s="198"/>
      <c r="D679" s="197"/>
      <c r="E679" s="14"/>
      <c r="F679" s="74" t="s">
        <v>1524</v>
      </c>
      <c r="G679" s="13"/>
      <c r="H679" s="13"/>
      <c r="I679" s="262"/>
      <c r="J679" s="13">
        <v>1</v>
      </c>
      <c r="K679" s="14"/>
      <c r="L679" s="208"/>
    </row>
    <row r="680" spans="1:12" ht="19.5" customHeight="1">
      <c r="A680" s="14"/>
      <c r="B680" s="197"/>
      <c r="C680" s="198"/>
      <c r="D680" s="197"/>
      <c r="E680" s="14"/>
      <c r="F680" s="74" t="s">
        <v>1618</v>
      </c>
      <c r="G680" s="13"/>
      <c r="H680" s="13"/>
      <c r="I680" s="262"/>
      <c r="J680" s="13">
        <v>1</v>
      </c>
      <c r="K680" s="14"/>
      <c r="L680" s="208"/>
    </row>
    <row r="681" spans="1:12" ht="19.5" customHeight="1">
      <c r="A681" s="14"/>
      <c r="B681" s="197"/>
      <c r="C681" s="198"/>
      <c r="D681" s="197"/>
      <c r="E681" s="14"/>
      <c r="F681" s="74" t="s">
        <v>1143</v>
      </c>
      <c r="G681" s="13"/>
      <c r="H681" s="13"/>
      <c r="I681" s="262"/>
      <c r="J681" s="13">
        <v>2</v>
      </c>
      <c r="K681" s="14"/>
      <c r="L681" s="208"/>
    </row>
    <row r="682" spans="1:12" ht="19.5" customHeight="1">
      <c r="A682" s="14"/>
      <c r="B682" s="197"/>
      <c r="C682" s="198"/>
      <c r="D682" s="197"/>
      <c r="E682" s="14"/>
      <c r="F682" s="74" t="s">
        <v>909</v>
      </c>
      <c r="G682" s="13"/>
      <c r="H682" s="13"/>
      <c r="I682" s="262"/>
      <c r="J682" s="13">
        <v>2</v>
      </c>
      <c r="K682" s="14"/>
      <c r="L682" s="208"/>
    </row>
    <row r="683" spans="1:12" ht="19.5" customHeight="1">
      <c r="A683" s="14"/>
      <c r="B683" s="197"/>
      <c r="C683" s="198"/>
      <c r="D683" s="197"/>
      <c r="E683" s="14"/>
      <c r="F683" s="74" t="s">
        <v>111</v>
      </c>
      <c r="G683" s="13"/>
      <c r="H683" s="13"/>
      <c r="I683" s="262"/>
      <c r="J683" s="13">
        <v>2</v>
      </c>
      <c r="K683" s="14"/>
      <c r="L683" s="208"/>
    </row>
    <row r="684" spans="1:12" ht="19.5" customHeight="1">
      <c r="A684" s="14"/>
      <c r="B684" s="197"/>
      <c r="C684" s="198"/>
      <c r="D684" s="197"/>
      <c r="E684" s="14"/>
      <c r="F684" s="74" t="s">
        <v>1629</v>
      </c>
      <c r="G684" s="13"/>
      <c r="H684" s="13"/>
      <c r="I684" s="262"/>
      <c r="J684" s="13">
        <v>2</v>
      </c>
      <c r="K684" s="14"/>
      <c r="L684" s="208"/>
    </row>
    <row r="685" spans="1:12" ht="19.5" customHeight="1">
      <c r="A685" s="14"/>
      <c r="B685" s="197"/>
      <c r="C685" s="198"/>
      <c r="D685" s="197"/>
      <c r="E685" s="14"/>
      <c r="F685" s="74" t="s">
        <v>1662</v>
      </c>
      <c r="G685" s="13"/>
      <c r="H685" s="13"/>
      <c r="I685" s="262"/>
      <c r="J685" s="13">
        <v>1</v>
      </c>
      <c r="K685" s="14"/>
      <c r="L685" s="208"/>
    </row>
    <row r="686" spans="1:12" ht="19.5" customHeight="1">
      <c r="A686" s="14"/>
      <c r="B686" s="197"/>
      <c r="C686" s="198"/>
      <c r="D686" s="197"/>
      <c r="E686" s="14"/>
      <c r="F686" s="74" t="s">
        <v>912</v>
      </c>
      <c r="G686" s="13"/>
      <c r="H686" s="13"/>
      <c r="I686" s="262"/>
      <c r="J686" s="13">
        <v>1</v>
      </c>
      <c r="K686" s="14"/>
      <c r="L686" s="208"/>
    </row>
    <row r="687" spans="1:12" ht="19.5" customHeight="1">
      <c r="A687" s="14"/>
      <c r="B687" s="197"/>
      <c r="C687" s="198"/>
      <c r="D687" s="197"/>
      <c r="E687" s="14"/>
      <c r="F687" s="74" t="s">
        <v>332</v>
      </c>
      <c r="G687" s="13"/>
      <c r="H687" s="13"/>
      <c r="I687" s="262"/>
      <c r="J687" s="13">
        <v>1</v>
      </c>
      <c r="K687" s="14"/>
      <c r="L687" s="208"/>
    </row>
    <row r="688" spans="1:12" ht="19.5" customHeight="1">
      <c r="A688" s="14"/>
      <c r="B688" s="197"/>
      <c r="C688" s="198"/>
      <c r="D688" s="197"/>
      <c r="E688" s="14"/>
      <c r="F688" s="74" t="s">
        <v>430</v>
      </c>
      <c r="G688" s="13"/>
      <c r="H688" s="13"/>
      <c r="I688" s="262"/>
      <c r="J688" s="13">
        <v>1</v>
      </c>
      <c r="K688" s="14"/>
      <c r="L688" s="208"/>
    </row>
    <row r="689" spans="1:12" ht="19.5" customHeight="1">
      <c r="A689" s="14"/>
      <c r="B689" s="197"/>
      <c r="C689" s="198"/>
      <c r="D689" s="197"/>
      <c r="E689" s="14"/>
      <c r="F689" s="74" t="s">
        <v>1664</v>
      </c>
      <c r="G689" s="13"/>
      <c r="H689" s="13"/>
      <c r="I689" s="262"/>
      <c r="J689" s="13">
        <v>4</v>
      </c>
      <c r="K689" s="14"/>
      <c r="L689" s="208"/>
    </row>
    <row r="690" spans="1:12" ht="19.5" customHeight="1">
      <c r="A690" s="14"/>
      <c r="B690" s="197"/>
      <c r="C690" s="198"/>
      <c r="D690" s="197"/>
      <c r="E690" s="14"/>
      <c r="F690" s="74" t="s">
        <v>660</v>
      </c>
      <c r="G690" s="13"/>
      <c r="H690" s="13"/>
      <c r="I690" s="262"/>
      <c r="J690" s="13">
        <v>4</v>
      </c>
      <c r="K690" s="14"/>
      <c r="L690" s="208"/>
    </row>
    <row r="691" spans="1:12" ht="19.5" customHeight="1">
      <c r="A691" s="50"/>
      <c r="B691" s="77"/>
      <c r="C691" s="199"/>
      <c r="D691" s="77"/>
      <c r="E691" s="50"/>
      <c r="F691" s="241" t="s">
        <v>1252</v>
      </c>
      <c r="G691" s="15"/>
      <c r="H691" s="15"/>
      <c r="I691" s="263"/>
      <c r="J691" s="15">
        <v>2</v>
      </c>
      <c r="K691" s="50"/>
      <c r="L691" s="209"/>
    </row>
  </sheetData>
  <customSheetViews>
    <customSheetView guid="{8E1D2F13-AAFB-49C6-A8D4-A6EC2C5D26FC}" showPageBreaks="1" fitToPage="1" view="pageBreakPreview" topLeftCell="C1">
      <pane ySplit="1" topLeftCell="A2" activePane="bottomLeft" state="frozen"/>
      <selection pane="bottomLeft" activeCell="K32" sqref="K32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96D3ED7E-DBAB-4C5B-A0C2-581CB0DC540B}" showPageBreaks="1" fitToPage="1" view="pageBreakPreview" topLeftCell="C1">
      <pane ySplit="1" topLeftCell="A17" activePane="bottomLeft" state="frozen"/>
      <selection pane="bottomLeft" activeCell="D9" sqref="D9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6C3F493F-563F-4BE8-B4E4-1ABDD2EDAF7E}" showPageBreaks="1" fitToPage="1" view="pageBreakPreview" topLeftCell="C1">
      <pane ySplit="1" topLeftCell="A2" activePane="bottomLeft" state="frozen"/>
      <selection pane="bottomLeft" activeCell="H13" sqref="H13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CC316701-B107-4182-A208-89B215578D94}" showPageBreaks="1" fitToPage="1" view="pageBreakPreview" topLeftCell="C1">
      <pane ySplit="1" topLeftCell="A20" activePane="bottomLeft" state="frozen"/>
      <selection pane="bottomLeft" activeCell="H24" sqref="H24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394AACFA-6F97-47D2-810F-502E187ADAFC}" showPageBreaks="1" fitToPage="1" view="pageBreakPreview">
      <pane ySplit="1" topLeftCell="A5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</customSheetViews>
  <mergeCells count="389">
    <mergeCell ref="A2:L2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K158:K159"/>
    <mergeCell ref="L158:L159"/>
    <mergeCell ref="A160:A164"/>
    <mergeCell ref="B160:B164"/>
    <mergeCell ref="C160:C164"/>
    <mergeCell ref="K160:K164"/>
    <mergeCell ref="L160:L164"/>
    <mergeCell ref="F161:F162"/>
    <mergeCell ref="G161:G162"/>
    <mergeCell ref="I161:I162"/>
    <mergeCell ref="J161:J162"/>
    <mergeCell ref="F163:F164"/>
    <mergeCell ref="G163:G164"/>
    <mergeCell ref="I163:I164"/>
    <mergeCell ref="J163:J164"/>
    <mergeCell ref="F165:F166"/>
    <mergeCell ref="G165:G166"/>
    <mergeCell ref="F167:F168"/>
    <mergeCell ref="G167:G168"/>
    <mergeCell ref="F169:F170"/>
    <mergeCell ref="G169:G170"/>
    <mergeCell ref="F171:F172"/>
    <mergeCell ref="G171:G172"/>
    <mergeCell ref="F173:F174"/>
    <mergeCell ref="G173:G174"/>
    <mergeCell ref="F175:F176"/>
    <mergeCell ref="G175:G176"/>
    <mergeCell ref="F177:F178"/>
    <mergeCell ref="G177:G178"/>
    <mergeCell ref="F179:F180"/>
    <mergeCell ref="G179:G180"/>
    <mergeCell ref="F181:F182"/>
    <mergeCell ref="G181:G182"/>
    <mergeCell ref="F183:F184"/>
    <mergeCell ref="G183:G184"/>
    <mergeCell ref="A185:A190"/>
    <mergeCell ref="B185:B190"/>
    <mergeCell ref="C185:C190"/>
    <mergeCell ref="D185:D190"/>
    <mergeCell ref="E185:E190"/>
    <mergeCell ref="K185:K190"/>
    <mergeCell ref="L185:L190"/>
    <mergeCell ref="A322:A325"/>
    <mergeCell ref="B322:B325"/>
    <mergeCell ref="C322:C325"/>
    <mergeCell ref="K322:K325"/>
    <mergeCell ref="L322:L325"/>
    <mergeCell ref="A349:A354"/>
    <mergeCell ref="B349:B354"/>
    <mergeCell ref="C349:C354"/>
    <mergeCell ref="D349:D354"/>
    <mergeCell ref="E349:E354"/>
    <mergeCell ref="K349:K354"/>
    <mergeCell ref="L349:L354"/>
    <mergeCell ref="A355:A360"/>
    <mergeCell ref="B355:B360"/>
    <mergeCell ref="C355:C360"/>
    <mergeCell ref="D355:D360"/>
    <mergeCell ref="E355:E360"/>
    <mergeCell ref="K355:K360"/>
    <mergeCell ref="L355:L360"/>
    <mergeCell ref="A400:A404"/>
    <mergeCell ref="B400:B404"/>
    <mergeCell ref="C400:C404"/>
    <mergeCell ref="D400:D404"/>
    <mergeCell ref="E400:E404"/>
    <mergeCell ref="K400:K404"/>
    <mergeCell ref="L400:L404"/>
    <mergeCell ref="A405:A407"/>
    <mergeCell ref="B405:B407"/>
    <mergeCell ref="C405:C407"/>
    <mergeCell ref="D405:D407"/>
    <mergeCell ref="E405:E407"/>
    <mergeCell ref="K405:K407"/>
    <mergeCell ref="L405:L407"/>
    <mergeCell ref="A408:A412"/>
    <mergeCell ref="B408:B412"/>
    <mergeCell ref="C408:C412"/>
    <mergeCell ref="D408:D412"/>
    <mergeCell ref="E408:E412"/>
    <mergeCell ref="K408:K412"/>
    <mergeCell ref="L408:L412"/>
    <mergeCell ref="A413:A418"/>
    <mergeCell ref="B413:B418"/>
    <mergeCell ref="C413:C418"/>
    <mergeCell ref="D413:D418"/>
    <mergeCell ref="E413:E418"/>
    <mergeCell ref="K413:K418"/>
    <mergeCell ref="L413:L418"/>
    <mergeCell ref="A429:A431"/>
    <mergeCell ref="B429:B431"/>
    <mergeCell ref="C429:C431"/>
    <mergeCell ref="D429:D431"/>
    <mergeCell ref="E429:E431"/>
    <mergeCell ref="K429:K431"/>
    <mergeCell ref="L429:L431"/>
    <mergeCell ref="A432:A434"/>
    <mergeCell ref="B432:B434"/>
    <mergeCell ref="C432:C434"/>
    <mergeCell ref="D432:D434"/>
    <mergeCell ref="E432:E434"/>
    <mergeCell ref="K432:K434"/>
    <mergeCell ref="L432:L434"/>
    <mergeCell ref="A466:A471"/>
    <mergeCell ref="B466:B471"/>
    <mergeCell ref="C466:C471"/>
    <mergeCell ref="D466:D471"/>
    <mergeCell ref="E466:E471"/>
    <mergeCell ref="K466:K471"/>
    <mergeCell ref="L466:L471"/>
    <mergeCell ref="A503:A507"/>
    <mergeCell ref="B503:B507"/>
    <mergeCell ref="C503:C507"/>
    <mergeCell ref="D503:D507"/>
    <mergeCell ref="E503:E507"/>
    <mergeCell ref="K503:K507"/>
    <mergeCell ref="L503:L507"/>
    <mergeCell ref="A540:A545"/>
    <mergeCell ref="B540:B545"/>
    <mergeCell ref="C540:C545"/>
    <mergeCell ref="D540:D545"/>
    <mergeCell ref="E540:E545"/>
    <mergeCell ref="K540:K545"/>
    <mergeCell ref="L540:L545"/>
    <mergeCell ref="A546:A551"/>
    <mergeCell ref="B546:B551"/>
    <mergeCell ref="C546:C551"/>
    <mergeCell ref="D546:D551"/>
    <mergeCell ref="E546:E551"/>
    <mergeCell ref="K546:K551"/>
    <mergeCell ref="L546:L551"/>
    <mergeCell ref="A552:A556"/>
    <mergeCell ref="B552:B556"/>
    <mergeCell ref="C552:C556"/>
    <mergeCell ref="K552:K556"/>
    <mergeCell ref="L552:L556"/>
    <mergeCell ref="A639:A641"/>
    <mergeCell ref="B639:B641"/>
    <mergeCell ref="C639:C641"/>
    <mergeCell ref="D639:D641"/>
    <mergeCell ref="E639:E641"/>
    <mergeCell ref="K639:K641"/>
    <mergeCell ref="L639:L641"/>
    <mergeCell ref="A660:A665"/>
    <mergeCell ref="B660:B665"/>
    <mergeCell ref="C660:C665"/>
    <mergeCell ref="D660:D665"/>
    <mergeCell ref="E660:E665"/>
    <mergeCell ref="K660:K665"/>
    <mergeCell ref="L660:L665"/>
    <mergeCell ref="A4:A34"/>
    <mergeCell ref="B4:B34"/>
    <mergeCell ref="C4:C34"/>
    <mergeCell ref="K4:K34"/>
    <mergeCell ref="L4:L34"/>
    <mergeCell ref="A35:A45"/>
    <mergeCell ref="B35:B45"/>
    <mergeCell ref="C35:C45"/>
    <mergeCell ref="K35:K45"/>
    <mergeCell ref="L35:L45"/>
    <mergeCell ref="A46:A112"/>
    <mergeCell ref="B46:B112"/>
    <mergeCell ref="C46:C112"/>
    <mergeCell ref="K46:K112"/>
    <mergeCell ref="L46:L112"/>
    <mergeCell ref="A113:A148"/>
    <mergeCell ref="B113:B148"/>
    <mergeCell ref="C113:C148"/>
    <mergeCell ref="K113:K148"/>
    <mergeCell ref="L113:L148"/>
    <mergeCell ref="A150:A157"/>
    <mergeCell ref="B150:B157"/>
    <mergeCell ref="C150:C157"/>
    <mergeCell ref="K150:K157"/>
    <mergeCell ref="L150:L157"/>
    <mergeCell ref="A165:A184"/>
    <mergeCell ref="B165:B184"/>
    <mergeCell ref="C165:C184"/>
    <mergeCell ref="K165:K184"/>
    <mergeCell ref="L165:L184"/>
    <mergeCell ref="A191:A212"/>
    <mergeCell ref="B191:B212"/>
    <mergeCell ref="C191:C212"/>
    <mergeCell ref="D191:D212"/>
    <mergeCell ref="E191:E212"/>
    <mergeCell ref="K191:K212"/>
    <mergeCell ref="L191:L212"/>
    <mergeCell ref="A213:A255"/>
    <mergeCell ref="B213:B255"/>
    <mergeCell ref="C213:C255"/>
    <mergeCell ref="K213:K246"/>
    <mergeCell ref="L213:L255"/>
    <mergeCell ref="K247:K255"/>
    <mergeCell ref="A256:A299"/>
    <mergeCell ref="B256:B299"/>
    <mergeCell ref="C256:C299"/>
    <mergeCell ref="D256:D299"/>
    <mergeCell ref="E256:E299"/>
    <mergeCell ref="K256:K299"/>
    <mergeCell ref="L256:L299"/>
    <mergeCell ref="A300:A321"/>
    <mergeCell ref="B300:B321"/>
    <mergeCell ref="C300:C321"/>
    <mergeCell ref="K300:K321"/>
    <mergeCell ref="L300:L321"/>
    <mergeCell ref="A326:A332"/>
    <mergeCell ref="B326:B332"/>
    <mergeCell ref="C326:C332"/>
    <mergeCell ref="D326:D332"/>
    <mergeCell ref="E326:E332"/>
    <mergeCell ref="K326:K332"/>
    <mergeCell ref="L326:L332"/>
    <mergeCell ref="A333:A348"/>
    <mergeCell ref="B333:B348"/>
    <mergeCell ref="C333:C348"/>
    <mergeCell ref="D333:D348"/>
    <mergeCell ref="E333:E348"/>
    <mergeCell ref="K333:K348"/>
    <mergeCell ref="L333:L348"/>
    <mergeCell ref="A361:A372"/>
    <mergeCell ref="B361:B372"/>
    <mergeCell ref="C361:C372"/>
    <mergeCell ref="D361:D372"/>
    <mergeCell ref="E361:E372"/>
    <mergeCell ref="K361:K372"/>
    <mergeCell ref="L361:L372"/>
    <mergeCell ref="A373:A381"/>
    <mergeCell ref="B373:B381"/>
    <mergeCell ref="C373:C381"/>
    <mergeCell ref="D373:D381"/>
    <mergeCell ref="E373:E381"/>
    <mergeCell ref="K373:K381"/>
    <mergeCell ref="L373:L381"/>
    <mergeCell ref="A382:A390"/>
    <mergeCell ref="B382:B390"/>
    <mergeCell ref="C382:C390"/>
    <mergeCell ref="D382:D390"/>
    <mergeCell ref="E382:E390"/>
    <mergeCell ref="K382:K390"/>
    <mergeCell ref="L382:L390"/>
    <mergeCell ref="A391:A399"/>
    <mergeCell ref="B391:B399"/>
    <mergeCell ref="C391:C399"/>
    <mergeCell ref="D391:D399"/>
    <mergeCell ref="E391:E399"/>
    <mergeCell ref="K391:K399"/>
    <mergeCell ref="L391:L399"/>
    <mergeCell ref="A419:A428"/>
    <mergeCell ref="B419:B428"/>
    <mergeCell ref="C419:C428"/>
    <mergeCell ref="D419:D428"/>
    <mergeCell ref="E419:E428"/>
    <mergeCell ref="K419:K428"/>
    <mergeCell ref="L419:L428"/>
    <mergeCell ref="A436:A444"/>
    <mergeCell ref="B436:B444"/>
    <mergeCell ref="C436:C444"/>
    <mergeCell ref="K436:K444"/>
    <mergeCell ref="L436:L444"/>
    <mergeCell ref="A445:A452"/>
    <mergeCell ref="B445:B452"/>
    <mergeCell ref="C445:C452"/>
    <mergeCell ref="D445:D452"/>
    <mergeCell ref="E445:E452"/>
    <mergeCell ref="K445:K452"/>
    <mergeCell ref="L445:L452"/>
    <mergeCell ref="A453:A465"/>
    <mergeCell ref="B453:B465"/>
    <mergeCell ref="C453:C465"/>
    <mergeCell ref="D453:D465"/>
    <mergeCell ref="E453:E465"/>
    <mergeCell ref="K453:K465"/>
    <mergeCell ref="L453:L465"/>
    <mergeCell ref="A472:A483"/>
    <mergeCell ref="B472:B483"/>
    <mergeCell ref="C472:C483"/>
    <mergeCell ref="D472:D483"/>
    <mergeCell ref="E472:E483"/>
    <mergeCell ref="K472:K483"/>
    <mergeCell ref="L472:L483"/>
    <mergeCell ref="A484:A492"/>
    <mergeCell ref="B484:B492"/>
    <mergeCell ref="C484:C492"/>
    <mergeCell ref="D484:D492"/>
    <mergeCell ref="E484:E492"/>
    <mergeCell ref="K484:K492"/>
    <mergeCell ref="L484:L492"/>
    <mergeCell ref="A493:A502"/>
    <mergeCell ref="B493:B502"/>
    <mergeCell ref="C493:C502"/>
    <mergeCell ref="D493:D502"/>
    <mergeCell ref="E493:E502"/>
    <mergeCell ref="K493:K502"/>
    <mergeCell ref="L493:L502"/>
    <mergeCell ref="A508:A515"/>
    <mergeCell ref="B508:B515"/>
    <mergeCell ref="C508:C515"/>
    <mergeCell ref="D508:D515"/>
    <mergeCell ref="E508:E515"/>
    <mergeCell ref="K508:K515"/>
    <mergeCell ref="L508:L515"/>
    <mergeCell ref="A516:A523"/>
    <mergeCell ref="B516:B523"/>
    <mergeCell ref="C516:C523"/>
    <mergeCell ref="D516:D523"/>
    <mergeCell ref="E516:E523"/>
    <mergeCell ref="K516:K523"/>
    <mergeCell ref="L516:L523"/>
    <mergeCell ref="A524:A532"/>
    <mergeCell ref="B524:B532"/>
    <mergeCell ref="C524:C532"/>
    <mergeCell ref="D524:D532"/>
    <mergeCell ref="E524:E532"/>
    <mergeCell ref="K524:K532"/>
    <mergeCell ref="L524:L532"/>
    <mergeCell ref="A533:A539"/>
    <mergeCell ref="B533:B539"/>
    <mergeCell ref="C533:C539"/>
    <mergeCell ref="D533:D539"/>
    <mergeCell ref="E533:E539"/>
    <mergeCell ref="K533:K539"/>
    <mergeCell ref="L533:L539"/>
    <mergeCell ref="A557:A572"/>
    <mergeCell ref="B557:B572"/>
    <mergeCell ref="C557:C572"/>
    <mergeCell ref="D557:D572"/>
    <mergeCell ref="E557:E572"/>
    <mergeCell ref="K557:K572"/>
    <mergeCell ref="L557:L572"/>
    <mergeCell ref="A573:A620"/>
    <mergeCell ref="B573:B620"/>
    <mergeCell ref="C573:C620"/>
    <mergeCell ref="D573:D620"/>
    <mergeCell ref="E573:E620"/>
    <mergeCell ref="K573:K620"/>
    <mergeCell ref="L573:L620"/>
    <mergeCell ref="A621:A630"/>
    <mergeCell ref="B621:B630"/>
    <mergeCell ref="C621:C630"/>
    <mergeCell ref="D621:D630"/>
    <mergeCell ref="E621:E630"/>
    <mergeCell ref="K621:K630"/>
    <mergeCell ref="L621:L630"/>
    <mergeCell ref="A631:A638"/>
    <mergeCell ref="B631:B638"/>
    <mergeCell ref="C631:C638"/>
    <mergeCell ref="D631:D638"/>
    <mergeCell ref="E631:E638"/>
    <mergeCell ref="K631:K638"/>
    <mergeCell ref="L631:L638"/>
    <mergeCell ref="A642:A650"/>
    <mergeCell ref="B642:B650"/>
    <mergeCell ref="C642:C650"/>
    <mergeCell ref="D642:D650"/>
    <mergeCell ref="E642:E650"/>
    <mergeCell ref="K642:K650"/>
    <mergeCell ref="L642:L650"/>
    <mergeCell ref="A651:A659"/>
    <mergeCell ref="B651:B659"/>
    <mergeCell ref="C651:C659"/>
    <mergeCell ref="D651:D659"/>
    <mergeCell ref="E651:E659"/>
    <mergeCell ref="K651:K659"/>
    <mergeCell ref="L651:L659"/>
    <mergeCell ref="A666:A676"/>
    <mergeCell ref="B666:B676"/>
    <mergeCell ref="C666:C676"/>
    <mergeCell ref="D666:D676"/>
    <mergeCell ref="E666:E676"/>
    <mergeCell ref="K666:K676"/>
    <mergeCell ref="L666:L676"/>
    <mergeCell ref="A677:A691"/>
    <mergeCell ref="B677:B691"/>
    <mergeCell ref="C677:C691"/>
    <mergeCell ref="D677:D691"/>
    <mergeCell ref="E677:E691"/>
    <mergeCell ref="K677:K691"/>
    <mergeCell ref="L677:L691"/>
  </mergeCells>
  <phoneticPr fontId="4"/>
  <pageMargins left="0.7" right="0.7" top="0.75" bottom="0.75" header="0.3" footer="0.3"/>
  <pageSetup paperSize="9" scale="47" fitToWidth="1" fitToHeight="0" orientation="portrait" usePrinterDefaults="1" r:id="rId1"/>
  <rowBreaks count="7" manualBreakCount="7">
    <brk id="112" max="11" man="1"/>
    <brk id="212" max="11" man="1"/>
    <brk id="299" max="11" man="1"/>
    <brk id="381" max="11" man="1"/>
    <brk id="471" max="11" man="1"/>
    <brk id="551" max="11" man="1"/>
    <brk id="630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2:U44"/>
  <sheetViews>
    <sheetView view="pageBreakPreview" zoomScale="70" zoomScaleNormal="80" zoomScaleSheetLayoutView="70" workbookViewId="0">
      <selection activeCell="B4" sqref="B4"/>
    </sheetView>
  </sheetViews>
  <sheetFormatPr defaultRowHeight="13.5"/>
  <cols>
    <col min="1" max="1" width="4.625" style="2" customWidth="1"/>
    <col min="2" max="2" width="13" style="1" customWidth="1"/>
    <col min="3" max="3" width="28.125" style="1" customWidth="1"/>
    <col min="4" max="4" width="21.375" style="1" customWidth="1"/>
    <col min="5" max="5" width="10.625" style="2" customWidth="1"/>
    <col min="6" max="6" width="30" style="1" customWidth="1"/>
    <col min="7" max="7" width="25.75" style="1" customWidth="1"/>
    <col min="8" max="8" width="46.75" style="1" bestFit="1" customWidth="1"/>
    <col min="9" max="11" width="10.625" style="1" customWidth="1"/>
    <col min="12" max="16384" width="9" style="1" customWidth="1"/>
  </cols>
  <sheetData>
    <row r="2" spans="1:12" ht="20.100000000000001" customHeight="1">
      <c r="A2" s="94" t="s">
        <v>602</v>
      </c>
      <c r="B2" s="94"/>
      <c r="C2" s="94"/>
      <c r="D2" s="94"/>
      <c r="E2" s="94"/>
      <c r="F2" s="94"/>
      <c r="G2" s="94"/>
      <c r="H2" s="94"/>
    </row>
    <row r="3" spans="1:12" s="92" customFormat="1" ht="20.100000000000001" customHeight="1">
      <c r="A3" s="95" t="s">
        <v>3</v>
      </c>
      <c r="B3" s="95" t="s">
        <v>16</v>
      </c>
      <c r="C3" s="95" t="s">
        <v>37</v>
      </c>
      <c r="D3" s="95" t="s">
        <v>1068</v>
      </c>
      <c r="E3" s="95" t="s">
        <v>190</v>
      </c>
      <c r="F3" s="95" t="s">
        <v>179</v>
      </c>
      <c r="G3" s="95" t="s">
        <v>38</v>
      </c>
      <c r="H3" s="95" t="s">
        <v>5</v>
      </c>
      <c r="I3" s="113"/>
      <c r="J3" s="113"/>
      <c r="K3" s="113"/>
      <c r="L3" s="113"/>
    </row>
    <row r="4" spans="1:12" s="116" customFormat="1" ht="40.5" customHeight="1">
      <c r="A4" s="13">
        <v>1</v>
      </c>
      <c r="B4" s="20" t="s">
        <v>1403</v>
      </c>
      <c r="C4" s="21" t="s">
        <v>310</v>
      </c>
      <c r="D4" s="21" t="s">
        <v>1427</v>
      </c>
      <c r="E4" s="11" t="s">
        <v>182</v>
      </c>
      <c r="F4" s="13" t="s">
        <v>614</v>
      </c>
      <c r="G4" s="12"/>
      <c r="H4" s="12" t="s">
        <v>1196</v>
      </c>
      <c r="I4" s="288"/>
      <c r="J4" s="288"/>
      <c r="K4" s="289"/>
    </row>
    <row r="5" spans="1:12" s="5" customFormat="1" ht="40.5" customHeight="1">
      <c r="A5" s="11">
        <f t="shared" ref="A5:A28" si="0">A4+1</f>
        <v>2</v>
      </c>
      <c r="B5" s="20" t="s">
        <v>1376</v>
      </c>
      <c r="C5" s="20" t="s">
        <v>771</v>
      </c>
      <c r="D5" s="20" t="s">
        <v>772</v>
      </c>
      <c r="E5" s="11" t="s">
        <v>182</v>
      </c>
      <c r="F5" s="11" t="s">
        <v>1009</v>
      </c>
      <c r="G5" s="11" t="s">
        <v>934</v>
      </c>
      <c r="H5" s="11"/>
      <c r="I5" s="84"/>
      <c r="J5" s="84"/>
      <c r="K5" s="290"/>
      <c r="L5" s="5"/>
    </row>
    <row r="6" spans="1:12" s="116" customFormat="1" ht="40.5" customHeight="1">
      <c r="A6" s="13">
        <f t="shared" si="0"/>
        <v>3</v>
      </c>
      <c r="B6" s="20" t="s">
        <v>1376</v>
      </c>
      <c r="C6" s="20" t="s">
        <v>879</v>
      </c>
      <c r="D6" s="20" t="s">
        <v>128</v>
      </c>
      <c r="E6" s="11" t="s">
        <v>182</v>
      </c>
      <c r="F6" s="13" t="s">
        <v>1010</v>
      </c>
      <c r="G6" s="12" t="s">
        <v>815</v>
      </c>
      <c r="H6" s="12"/>
      <c r="I6" s="288"/>
      <c r="J6" s="288"/>
      <c r="K6" s="289"/>
    </row>
    <row r="7" spans="1:12" s="116" customFormat="1" ht="40.5" customHeight="1">
      <c r="A7" s="13">
        <f t="shared" si="0"/>
        <v>4</v>
      </c>
      <c r="B7" s="24" t="s">
        <v>1376</v>
      </c>
      <c r="C7" s="24" t="s">
        <v>161</v>
      </c>
      <c r="D7" s="24" t="s">
        <v>855</v>
      </c>
      <c r="E7" s="12" t="s">
        <v>182</v>
      </c>
      <c r="F7" s="13" t="s">
        <v>1010</v>
      </c>
      <c r="G7" s="12" t="s">
        <v>907</v>
      </c>
      <c r="H7" s="12"/>
      <c r="I7" s="288"/>
      <c r="J7" s="288"/>
      <c r="K7" s="289"/>
    </row>
    <row r="8" spans="1:12" s="116" customFormat="1" ht="40.5" customHeight="1">
      <c r="A8" s="13">
        <f t="shared" si="0"/>
        <v>5</v>
      </c>
      <c r="B8" s="24" t="s">
        <v>1376</v>
      </c>
      <c r="C8" s="24" t="s">
        <v>454</v>
      </c>
      <c r="D8" s="24" t="s">
        <v>908</v>
      </c>
      <c r="E8" s="12" t="s">
        <v>182</v>
      </c>
      <c r="F8" s="13" t="s">
        <v>1010</v>
      </c>
      <c r="G8" s="12" t="s">
        <v>874</v>
      </c>
      <c r="H8" s="12"/>
      <c r="I8" s="288"/>
      <c r="J8" s="288"/>
      <c r="K8" s="289"/>
    </row>
    <row r="9" spans="1:12" s="116" customFormat="1" ht="40.5" customHeight="1">
      <c r="A9" s="13">
        <f t="shared" si="0"/>
        <v>6</v>
      </c>
      <c r="B9" s="23" t="s">
        <v>1376</v>
      </c>
      <c r="C9" s="23" t="s">
        <v>868</v>
      </c>
      <c r="D9" s="23" t="s">
        <v>1043</v>
      </c>
      <c r="E9" s="13" t="s">
        <v>182</v>
      </c>
      <c r="F9" s="13" t="s">
        <v>1011</v>
      </c>
      <c r="G9" s="13" t="s">
        <v>973</v>
      </c>
      <c r="H9" s="13"/>
      <c r="I9" s="288"/>
      <c r="J9" s="288"/>
      <c r="K9" s="289"/>
    </row>
    <row r="10" spans="1:12" s="116" customFormat="1" ht="40.5" customHeight="1">
      <c r="A10" s="13">
        <f t="shared" si="0"/>
        <v>7</v>
      </c>
      <c r="B10" s="23" t="s">
        <v>976</v>
      </c>
      <c r="C10" s="23" t="s">
        <v>226</v>
      </c>
      <c r="D10" s="23" t="s">
        <v>52</v>
      </c>
      <c r="E10" s="12" t="s">
        <v>182</v>
      </c>
      <c r="F10" s="13" t="s">
        <v>1382</v>
      </c>
      <c r="G10" s="12" t="s">
        <v>953</v>
      </c>
      <c r="H10" s="12" t="s">
        <v>604</v>
      </c>
      <c r="I10" s="288"/>
      <c r="J10" s="288"/>
      <c r="K10" s="289"/>
    </row>
    <row r="11" spans="1:12" s="116" customFormat="1" ht="40.5" customHeight="1">
      <c r="A11" s="13">
        <f t="shared" si="0"/>
        <v>8</v>
      </c>
      <c r="B11" s="20" t="s">
        <v>976</v>
      </c>
      <c r="C11" s="20" t="s">
        <v>231</v>
      </c>
      <c r="D11" s="23" t="s">
        <v>232</v>
      </c>
      <c r="E11" s="12" t="s">
        <v>182</v>
      </c>
      <c r="F11" s="13" t="s">
        <v>1382</v>
      </c>
      <c r="G11" s="12" t="s">
        <v>444</v>
      </c>
      <c r="H11" s="12" t="s">
        <v>995</v>
      </c>
      <c r="I11" s="288"/>
      <c r="J11" s="288"/>
      <c r="K11" s="289"/>
    </row>
    <row r="12" spans="1:12" s="116" customFormat="1" ht="40.5" customHeight="1">
      <c r="A12" s="13">
        <f t="shared" si="0"/>
        <v>9</v>
      </c>
      <c r="B12" s="23" t="s">
        <v>976</v>
      </c>
      <c r="C12" s="23" t="s">
        <v>237</v>
      </c>
      <c r="D12" s="23" t="s">
        <v>1036</v>
      </c>
      <c r="E12" s="12" t="s">
        <v>182</v>
      </c>
      <c r="F12" s="13" t="s">
        <v>1382</v>
      </c>
      <c r="G12" s="12" t="s">
        <v>996</v>
      </c>
      <c r="H12" s="12" t="s">
        <v>999</v>
      </c>
      <c r="I12" s="288"/>
      <c r="J12" s="288"/>
      <c r="K12" s="289"/>
    </row>
    <row r="13" spans="1:12" s="116" customFormat="1" ht="40.5" customHeight="1">
      <c r="A13" s="13">
        <f t="shared" si="0"/>
        <v>10</v>
      </c>
      <c r="B13" s="23" t="s">
        <v>976</v>
      </c>
      <c r="C13" s="23" t="s">
        <v>243</v>
      </c>
      <c r="D13" s="23" t="s">
        <v>1052</v>
      </c>
      <c r="E13" s="12" t="s">
        <v>182</v>
      </c>
      <c r="F13" s="13" t="s">
        <v>1382</v>
      </c>
      <c r="G13" s="12" t="s">
        <v>1000</v>
      </c>
      <c r="H13" s="12" t="s">
        <v>999</v>
      </c>
      <c r="I13" s="288"/>
      <c r="J13" s="288"/>
      <c r="K13" s="289"/>
    </row>
    <row r="14" spans="1:12" s="116" customFormat="1" ht="40.5" customHeight="1">
      <c r="A14" s="13">
        <f t="shared" si="0"/>
        <v>11</v>
      </c>
      <c r="B14" s="23" t="s">
        <v>976</v>
      </c>
      <c r="C14" s="23" t="s">
        <v>253</v>
      </c>
      <c r="D14" s="23" t="s">
        <v>1077</v>
      </c>
      <c r="E14" s="12" t="s">
        <v>182</v>
      </c>
      <c r="F14" s="13" t="s">
        <v>629</v>
      </c>
      <c r="G14" s="12" t="s">
        <v>1000</v>
      </c>
      <c r="H14" s="12" t="s">
        <v>995</v>
      </c>
      <c r="I14" s="288"/>
      <c r="J14" s="288"/>
      <c r="K14" s="289"/>
    </row>
    <row r="15" spans="1:12" s="116" customFormat="1" ht="40.5" customHeight="1">
      <c r="A15" s="13">
        <f t="shared" si="0"/>
        <v>12</v>
      </c>
      <c r="B15" s="23" t="s">
        <v>976</v>
      </c>
      <c r="C15" s="23" t="s">
        <v>259</v>
      </c>
      <c r="D15" s="23" t="s">
        <v>261</v>
      </c>
      <c r="E15" s="12" t="s">
        <v>182</v>
      </c>
      <c r="F15" s="13" t="s">
        <v>629</v>
      </c>
      <c r="G15" s="12" t="s">
        <v>374</v>
      </c>
      <c r="H15" s="12" t="s">
        <v>995</v>
      </c>
      <c r="I15" s="288"/>
      <c r="J15" s="288"/>
      <c r="K15" s="289"/>
    </row>
    <row r="16" spans="1:12" s="116" customFormat="1" ht="40.5" customHeight="1">
      <c r="A16" s="13">
        <f t="shared" si="0"/>
        <v>13</v>
      </c>
      <c r="B16" s="23" t="s">
        <v>976</v>
      </c>
      <c r="C16" s="23" t="s">
        <v>266</v>
      </c>
      <c r="D16" s="23" t="s">
        <v>24</v>
      </c>
      <c r="E16" s="12" t="s">
        <v>182</v>
      </c>
      <c r="F16" s="13" t="s">
        <v>629</v>
      </c>
      <c r="G16" s="12" t="s">
        <v>374</v>
      </c>
      <c r="H16" s="12" t="s">
        <v>995</v>
      </c>
      <c r="I16" s="288"/>
      <c r="J16" s="288"/>
      <c r="K16" s="289"/>
    </row>
    <row r="17" spans="1:11" s="116" customFormat="1" ht="40.5" customHeight="1">
      <c r="A17" s="13">
        <f t="shared" si="0"/>
        <v>14</v>
      </c>
      <c r="B17" s="23" t="s">
        <v>976</v>
      </c>
      <c r="C17" s="23" t="s">
        <v>269</v>
      </c>
      <c r="D17" s="23" t="s">
        <v>1069</v>
      </c>
      <c r="E17" s="12" t="s">
        <v>182</v>
      </c>
      <c r="F17" s="13" t="s">
        <v>458</v>
      </c>
      <c r="G17" s="12" t="s">
        <v>1002</v>
      </c>
      <c r="H17" s="12" t="s">
        <v>999</v>
      </c>
      <c r="I17" s="288"/>
      <c r="J17" s="288"/>
      <c r="K17" s="289"/>
    </row>
    <row r="18" spans="1:11" s="116" customFormat="1" ht="40.5" customHeight="1">
      <c r="A18" s="13">
        <f t="shared" si="0"/>
        <v>15</v>
      </c>
      <c r="B18" s="23" t="s">
        <v>976</v>
      </c>
      <c r="C18" s="23" t="s">
        <v>270</v>
      </c>
      <c r="D18" s="23" t="s">
        <v>1074</v>
      </c>
      <c r="E18" s="12" t="s">
        <v>182</v>
      </c>
      <c r="F18" s="13" t="s">
        <v>458</v>
      </c>
      <c r="G18" s="12" t="s">
        <v>1006</v>
      </c>
      <c r="H18" s="12" t="s">
        <v>995</v>
      </c>
      <c r="I18" s="288"/>
      <c r="J18" s="288"/>
      <c r="K18" s="289"/>
    </row>
    <row r="19" spans="1:11" s="116" customFormat="1" ht="40.5" customHeight="1">
      <c r="A19" s="13">
        <f t="shared" si="0"/>
        <v>16</v>
      </c>
      <c r="B19" s="23" t="s">
        <v>976</v>
      </c>
      <c r="C19" s="23" t="s">
        <v>152</v>
      </c>
      <c r="D19" s="23" t="s">
        <v>279</v>
      </c>
      <c r="E19" s="12" t="s">
        <v>182</v>
      </c>
      <c r="F19" s="13" t="s">
        <v>629</v>
      </c>
      <c r="G19" s="12" t="s">
        <v>1160</v>
      </c>
      <c r="H19" s="12" t="s">
        <v>999</v>
      </c>
      <c r="I19" s="288"/>
      <c r="J19" s="288"/>
      <c r="K19" s="289"/>
    </row>
    <row r="20" spans="1:11" s="116" customFormat="1" ht="40.5" customHeight="1">
      <c r="A20" s="13">
        <f t="shared" si="0"/>
        <v>17</v>
      </c>
      <c r="B20" s="23" t="s">
        <v>976</v>
      </c>
      <c r="C20" s="23" t="s">
        <v>281</v>
      </c>
      <c r="D20" s="23" t="s">
        <v>482</v>
      </c>
      <c r="E20" s="12" t="s">
        <v>182</v>
      </c>
      <c r="F20" s="13" t="s">
        <v>629</v>
      </c>
      <c r="G20" s="12" t="s">
        <v>219</v>
      </c>
      <c r="H20" s="12" t="s">
        <v>604</v>
      </c>
      <c r="I20" s="288"/>
      <c r="J20" s="288"/>
      <c r="K20" s="289"/>
    </row>
    <row r="21" spans="1:11" s="116" customFormat="1" ht="40.5" customHeight="1">
      <c r="A21" s="13">
        <f t="shared" si="0"/>
        <v>18</v>
      </c>
      <c r="B21" s="23" t="s">
        <v>976</v>
      </c>
      <c r="C21" s="23" t="s">
        <v>283</v>
      </c>
      <c r="D21" s="23" t="s">
        <v>598</v>
      </c>
      <c r="E21" s="12" t="s">
        <v>182</v>
      </c>
      <c r="F21" s="13" t="s">
        <v>1382</v>
      </c>
      <c r="G21" s="12" t="s">
        <v>1161</v>
      </c>
      <c r="H21" s="12" t="s">
        <v>1007</v>
      </c>
      <c r="I21" s="288"/>
      <c r="J21" s="288"/>
      <c r="K21" s="289"/>
    </row>
    <row r="22" spans="1:11" s="116" customFormat="1" ht="40.5" customHeight="1">
      <c r="A22" s="13">
        <f t="shared" si="0"/>
        <v>19</v>
      </c>
      <c r="B22" s="23" t="s">
        <v>976</v>
      </c>
      <c r="C22" s="23" t="s">
        <v>285</v>
      </c>
      <c r="D22" s="23" t="s">
        <v>1073</v>
      </c>
      <c r="E22" s="12" t="s">
        <v>182</v>
      </c>
      <c r="F22" s="13" t="s">
        <v>1382</v>
      </c>
      <c r="G22" s="12" t="s">
        <v>621</v>
      </c>
      <c r="H22" s="12" t="s">
        <v>604</v>
      </c>
      <c r="I22" s="288"/>
      <c r="J22" s="288"/>
      <c r="K22" s="289"/>
    </row>
    <row r="23" spans="1:11" s="116" customFormat="1" ht="40.5" customHeight="1">
      <c r="A23" s="13">
        <f t="shared" si="0"/>
        <v>20</v>
      </c>
      <c r="B23" s="23" t="s">
        <v>976</v>
      </c>
      <c r="C23" s="23" t="s">
        <v>291</v>
      </c>
      <c r="D23" s="23" t="s">
        <v>956</v>
      </c>
      <c r="E23" s="12" t="s">
        <v>182</v>
      </c>
      <c r="F23" s="13" t="s">
        <v>1382</v>
      </c>
      <c r="G23" s="12" t="s">
        <v>621</v>
      </c>
      <c r="H23" s="12" t="s">
        <v>604</v>
      </c>
      <c r="I23" s="288"/>
      <c r="J23" s="288"/>
      <c r="K23" s="289"/>
    </row>
    <row r="24" spans="1:11" s="116" customFormat="1" ht="40.5" customHeight="1">
      <c r="A24" s="13">
        <f t="shared" si="0"/>
        <v>21</v>
      </c>
      <c r="B24" s="24" t="s">
        <v>84</v>
      </c>
      <c r="C24" s="24" t="s">
        <v>382</v>
      </c>
      <c r="D24" s="23" t="s">
        <v>384</v>
      </c>
      <c r="E24" s="12" t="s">
        <v>182</v>
      </c>
      <c r="F24" s="13" t="s">
        <v>910</v>
      </c>
      <c r="G24" s="12" t="s">
        <v>813</v>
      </c>
      <c r="H24" s="12" t="s">
        <v>838</v>
      </c>
      <c r="I24" s="288"/>
      <c r="J24" s="288"/>
      <c r="K24" s="289"/>
    </row>
    <row r="25" spans="1:11" s="116" customFormat="1" ht="40.5" customHeight="1">
      <c r="A25" s="13">
        <f t="shared" si="0"/>
        <v>22</v>
      </c>
      <c r="B25" s="24" t="s">
        <v>84</v>
      </c>
      <c r="C25" s="24" t="s">
        <v>386</v>
      </c>
      <c r="D25" s="23" t="s">
        <v>389</v>
      </c>
      <c r="E25" s="12" t="s">
        <v>182</v>
      </c>
      <c r="F25" s="13" t="s">
        <v>910</v>
      </c>
      <c r="G25" s="12" t="s">
        <v>911</v>
      </c>
      <c r="H25" s="12"/>
      <c r="I25" s="288"/>
      <c r="J25" s="288"/>
      <c r="K25" s="289"/>
    </row>
    <row r="26" spans="1:11" s="116" customFormat="1" ht="40.5" customHeight="1">
      <c r="A26" s="13">
        <f t="shared" si="0"/>
        <v>23</v>
      </c>
      <c r="B26" s="24" t="s">
        <v>84</v>
      </c>
      <c r="C26" s="24" t="s">
        <v>225</v>
      </c>
      <c r="D26" s="23" t="s">
        <v>391</v>
      </c>
      <c r="E26" s="12" t="s">
        <v>182</v>
      </c>
      <c r="F26" s="13" t="s">
        <v>910</v>
      </c>
      <c r="G26" s="12" t="s">
        <v>108</v>
      </c>
      <c r="H26" s="12" t="s">
        <v>665</v>
      </c>
      <c r="I26" s="288"/>
      <c r="J26" s="288"/>
      <c r="K26" s="289"/>
    </row>
    <row r="27" spans="1:11" s="116" customFormat="1" ht="40.5" customHeight="1">
      <c r="A27" s="13">
        <f t="shared" si="0"/>
        <v>24</v>
      </c>
      <c r="B27" s="23" t="s">
        <v>84</v>
      </c>
      <c r="C27" s="23" t="s">
        <v>165</v>
      </c>
      <c r="D27" s="23" t="s">
        <v>273</v>
      </c>
      <c r="E27" s="12" t="s">
        <v>182</v>
      </c>
      <c r="F27" s="13" t="s">
        <v>910</v>
      </c>
      <c r="G27" s="12" t="s">
        <v>914</v>
      </c>
      <c r="H27" s="12"/>
    </row>
    <row r="28" spans="1:11" s="116" customFormat="1" ht="40.5" customHeight="1">
      <c r="A28" s="15">
        <f t="shared" si="0"/>
        <v>25</v>
      </c>
      <c r="B28" s="233" t="s">
        <v>84</v>
      </c>
      <c r="C28" s="233" t="s">
        <v>229</v>
      </c>
      <c r="D28" s="233" t="s">
        <v>339</v>
      </c>
      <c r="E28" s="15" t="s">
        <v>182</v>
      </c>
      <c r="F28" s="15" t="s">
        <v>910</v>
      </c>
      <c r="G28" s="15" t="s">
        <v>131</v>
      </c>
      <c r="H28" s="15" t="s">
        <v>915</v>
      </c>
      <c r="I28" s="288"/>
      <c r="J28" s="288"/>
      <c r="K28" s="288"/>
    </row>
    <row r="29" spans="1:11" ht="20.100000000000001" customHeight="1"/>
    <row r="30" spans="1:11" ht="20.100000000000001" customHeight="1"/>
    <row r="31" spans="1:11" ht="20.100000000000001" customHeight="1"/>
    <row r="32" spans="1:11" ht="20.100000000000001" customHeight="1"/>
    <row r="33" spans="8:21" ht="20.100000000000001" customHeight="1"/>
    <row r="34" spans="8:21" ht="20.100000000000001" customHeight="1"/>
    <row r="35" spans="8:21" ht="20.100000000000001" customHeight="1"/>
    <row r="36" spans="8:21" ht="20.100000000000001" customHeight="1"/>
    <row r="37" spans="8:21" ht="20.100000000000001" customHeight="1"/>
    <row r="38" spans="8:21" ht="20.100000000000001" customHeight="1"/>
    <row r="39" spans="8:21" ht="20.100000000000001" customHeight="1"/>
    <row r="40" spans="8:21" ht="20.100000000000001" customHeight="1"/>
    <row r="41" spans="8:21" ht="20.100000000000001" customHeight="1"/>
    <row r="42" spans="8:21" ht="20.100000000000001" customHeight="1"/>
    <row r="43" spans="8:21" ht="20.100000000000001" customHeight="1"/>
    <row r="44" spans="8:21" ht="20.100000000000001" customHeight="1">
      <c r="H44" s="5"/>
      <c r="I44" s="5"/>
      <c r="J44" s="5"/>
      <c r="K44" s="5"/>
      <c r="L44" s="5"/>
      <c r="M44" s="5"/>
      <c r="N44" s="5"/>
      <c r="O44" s="5"/>
      <c r="P44" s="5"/>
      <c r="R44" s="5"/>
      <c r="S44" s="5"/>
      <c r="T44" s="5"/>
      <c r="U44" s="5"/>
    </row>
    <row r="45" spans="8:21" ht="20.100000000000001" customHeight="1"/>
    <row r="46" spans="8:21" ht="20.100000000000001" customHeight="1"/>
    <row r="47" spans="8:21" ht="20.100000000000001" customHeight="1"/>
    <row r="48" spans="8:2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mergeCells count="2">
    <mergeCell ref="A2:H2"/>
    <mergeCell ref="I3:K3"/>
  </mergeCells>
  <phoneticPr fontId="4"/>
  <pageMargins left="0.7" right="0.7" top="0.75" bottom="0.75" header="0.3" footer="0.3"/>
  <pageSetup paperSize="9" scale="4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K61"/>
  <sheetViews>
    <sheetView view="pageBreakPreview" zoomScale="85" zoomScaleNormal="80" zoomScaleSheetLayoutView="85" workbookViewId="0">
      <selection activeCell="H46" sqref="H46"/>
    </sheetView>
  </sheetViews>
  <sheetFormatPr defaultRowHeight="13.5"/>
  <cols>
    <col min="1" max="1" width="4.625" style="2" customWidth="1"/>
    <col min="2" max="2" width="21.625" style="1" bestFit="1" customWidth="1"/>
    <col min="3" max="3" width="34.25" style="1" customWidth="1"/>
    <col min="4" max="4" width="17.875" style="1" customWidth="1"/>
    <col min="5" max="5" width="10.625" style="2" customWidth="1"/>
    <col min="6" max="6" width="10.625" style="1" customWidth="1"/>
    <col min="7" max="7" width="9.25" style="1" bestFit="1" customWidth="1"/>
    <col min="8" max="8" width="23.625" style="1" customWidth="1"/>
    <col min="9" max="9" width="5.625" style="1" bestFit="1" customWidth="1"/>
    <col min="10" max="10" width="26.625" style="1" customWidth="1"/>
    <col min="11" max="11" width="26.25" style="1" bestFit="1" customWidth="1"/>
    <col min="12" max="16384" width="9" style="1" customWidth="1"/>
  </cols>
  <sheetData>
    <row r="2" spans="1:11" ht="21" customHeight="1">
      <c r="A2" s="94" t="s">
        <v>722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2" customFormat="1" ht="21" customHeight="1">
      <c r="A3" s="291" t="s">
        <v>3</v>
      </c>
      <c r="B3" s="291" t="s">
        <v>16</v>
      </c>
      <c r="C3" s="291" t="s">
        <v>37</v>
      </c>
      <c r="D3" s="291" t="s">
        <v>1068</v>
      </c>
      <c r="E3" s="291" t="s">
        <v>723</v>
      </c>
      <c r="F3" s="291" t="s">
        <v>175</v>
      </c>
      <c r="G3" s="291" t="s">
        <v>179</v>
      </c>
      <c r="H3" s="291" t="s">
        <v>185</v>
      </c>
      <c r="I3" s="291" t="s">
        <v>102</v>
      </c>
      <c r="J3" s="291" t="s">
        <v>141</v>
      </c>
      <c r="K3" s="291" t="s">
        <v>5</v>
      </c>
    </row>
    <row r="4" spans="1:11" s="5" customFormat="1" ht="34.5" customHeight="1">
      <c r="A4" s="12">
        <v>1</v>
      </c>
      <c r="B4" s="204" t="s">
        <v>610</v>
      </c>
      <c r="C4" s="192" t="s">
        <v>1464</v>
      </c>
      <c r="D4" s="24" t="s">
        <v>1424</v>
      </c>
      <c r="E4" s="12" t="s">
        <v>182</v>
      </c>
      <c r="F4" s="13" t="s">
        <v>652</v>
      </c>
      <c r="G4" s="13" t="s">
        <v>14</v>
      </c>
      <c r="H4" s="13" t="s">
        <v>659</v>
      </c>
      <c r="I4" s="13">
        <v>2</v>
      </c>
      <c r="J4" s="74" t="s">
        <v>1293</v>
      </c>
      <c r="K4" s="74"/>
    </row>
    <row r="5" spans="1:11" s="5" customFormat="1" ht="34.5" customHeight="1">
      <c r="A5" s="14"/>
      <c r="B5" s="204"/>
      <c r="C5" s="192"/>
      <c r="D5" s="25"/>
      <c r="E5" s="14"/>
      <c r="F5" s="13" t="s">
        <v>652</v>
      </c>
      <c r="G5" s="13" t="s">
        <v>14</v>
      </c>
      <c r="H5" s="13" t="s">
        <v>659</v>
      </c>
      <c r="I5" s="13">
        <v>1</v>
      </c>
      <c r="J5" s="74" t="s">
        <v>361</v>
      </c>
      <c r="K5" s="74"/>
    </row>
    <row r="6" spans="1:11" s="5" customFormat="1" ht="34.5" customHeight="1">
      <c r="A6" s="11"/>
      <c r="B6" s="21"/>
      <c r="C6" s="100"/>
      <c r="D6" s="20"/>
      <c r="E6" s="11"/>
      <c r="F6" s="13" t="s">
        <v>652</v>
      </c>
      <c r="G6" s="13" t="s">
        <v>14</v>
      </c>
      <c r="H6" s="13" t="s">
        <v>659</v>
      </c>
      <c r="I6" s="13">
        <v>2</v>
      </c>
      <c r="J6" s="74" t="s">
        <v>1490</v>
      </c>
      <c r="K6" s="74"/>
    </row>
    <row r="7" spans="1:11" s="5" customFormat="1" ht="34.5" customHeight="1">
      <c r="A7" s="12">
        <v>2</v>
      </c>
      <c r="B7" s="30" t="s">
        <v>867</v>
      </c>
      <c r="C7" s="24" t="s">
        <v>1384</v>
      </c>
      <c r="D7" s="24" t="s">
        <v>1422</v>
      </c>
      <c r="E7" s="12" t="s">
        <v>182</v>
      </c>
      <c r="F7" s="13" t="s">
        <v>1308</v>
      </c>
      <c r="G7" s="13" t="s">
        <v>14</v>
      </c>
      <c r="H7" s="13" t="s">
        <v>994</v>
      </c>
      <c r="I7" s="13">
        <v>2</v>
      </c>
      <c r="J7" s="74" t="s">
        <v>322</v>
      </c>
      <c r="K7" s="74"/>
    </row>
    <row r="8" spans="1:11" s="5" customFormat="1" ht="63.75" customHeight="1">
      <c r="A8" s="13">
        <v>3</v>
      </c>
      <c r="B8" s="22" t="s">
        <v>612</v>
      </c>
      <c r="C8" s="22" t="s">
        <v>814</v>
      </c>
      <c r="D8" s="23" t="s">
        <v>572</v>
      </c>
      <c r="E8" s="13" t="s">
        <v>182</v>
      </c>
      <c r="F8" s="13" t="s">
        <v>1351</v>
      </c>
      <c r="G8" s="13" t="s">
        <v>516</v>
      </c>
      <c r="H8" s="13" t="s">
        <v>653</v>
      </c>
      <c r="I8" s="13">
        <v>5</v>
      </c>
      <c r="J8" s="180" t="s">
        <v>207</v>
      </c>
      <c r="K8" s="74"/>
    </row>
    <row r="9" spans="1:11" s="5" customFormat="1" ht="34.5" customHeight="1">
      <c r="A9" s="12">
        <v>4</v>
      </c>
      <c r="B9" s="30" t="s">
        <v>789</v>
      </c>
      <c r="C9" s="24" t="s">
        <v>1081</v>
      </c>
      <c r="D9" s="24" t="s">
        <v>1425</v>
      </c>
      <c r="E9" s="12" t="s">
        <v>182</v>
      </c>
      <c r="F9" s="13" t="s">
        <v>1509</v>
      </c>
      <c r="G9" s="13" t="s">
        <v>14</v>
      </c>
      <c r="H9" s="13" t="s">
        <v>659</v>
      </c>
      <c r="I9" s="13">
        <v>1</v>
      </c>
      <c r="J9" s="74" t="s">
        <v>490</v>
      </c>
      <c r="K9" s="74"/>
    </row>
    <row r="10" spans="1:11" s="5" customFormat="1" ht="34.5" customHeight="1">
      <c r="A10" s="11"/>
      <c r="B10" s="21"/>
      <c r="C10" s="20"/>
      <c r="D10" s="20"/>
      <c r="E10" s="11"/>
      <c r="F10" s="13" t="s">
        <v>1509</v>
      </c>
      <c r="G10" s="13" t="s">
        <v>14</v>
      </c>
      <c r="H10" s="13" t="s">
        <v>659</v>
      </c>
      <c r="I10" s="13">
        <v>1</v>
      </c>
      <c r="J10" s="74" t="s">
        <v>79</v>
      </c>
      <c r="K10" s="74"/>
    </row>
    <row r="11" spans="1:11" s="5" customFormat="1" ht="34.5" customHeight="1">
      <c r="A11" s="12">
        <v>5</v>
      </c>
      <c r="B11" s="24" t="s">
        <v>1402</v>
      </c>
      <c r="C11" s="24" t="s">
        <v>527</v>
      </c>
      <c r="D11" s="24" t="s">
        <v>222</v>
      </c>
      <c r="E11" s="12" t="s">
        <v>182</v>
      </c>
      <c r="F11" s="13" t="s">
        <v>652</v>
      </c>
      <c r="G11" s="13" t="s">
        <v>133</v>
      </c>
      <c r="H11" s="13" t="s">
        <v>659</v>
      </c>
      <c r="I11" s="13">
        <v>1</v>
      </c>
      <c r="J11" s="74" t="s">
        <v>1514</v>
      </c>
      <c r="K11" s="74"/>
    </row>
    <row r="12" spans="1:11" s="5" customFormat="1" ht="34.5" customHeight="1">
      <c r="A12" s="14"/>
      <c r="B12" s="25"/>
      <c r="C12" s="25"/>
      <c r="D12" s="25"/>
      <c r="E12" s="14"/>
      <c r="F12" s="13" t="s">
        <v>652</v>
      </c>
      <c r="G12" s="13" t="s">
        <v>133</v>
      </c>
      <c r="H12" s="13" t="s">
        <v>659</v>
      </c>
      <c r="I12" s="13">
        <v>1</v>
      </c>
      <c r="J12" s="74" t="s">
        <v>1516</v>
      </c>
      <c r="K12" s="74"/>
    </row>
    <row r="13" spans="1:11" s="5" customFormat="1" ht="34.5" customHeight="1">
      <c r="A13" s="11"/>
      <c r="B13" s="20"/>
      <c r="C13" s="20"/>
      <c r="D13" s="20"/>
      <c r="E13" s="11"/>
      <c r="F13" s="13" t="s">
        <v>1370</v>
      </c>
      <c r="G13" s="13" t="s">
        <v>133</v>
      </c>
      <c r="H13" s="13" t="s">
        <v>659</v>
      </c>
      <c r="I13" s="13">
        <v>1</v>
      </c>
      <c r="J13" s="74" t="s">
        <v>241</v>
      </c>
      <c r="K13" s="74"/>
    </row>
    <row r="14" spans="1:11" s="5" customFormat="1" ht="34.5" customHeight="1">
      <c r="A14" s="13">
        <v>6</v>
      </c>
      <c r="B14" s="21" t="s">
        <v>643</v>
      </c>
      <c r="C14" s="20" t="s">
        <v>1388</v>
      </c>
      <c r="D14" s="20" t="s">
        <v>460</v>
      </c>
      <c r="E14" s="11" t="s">
        <v>182</v>
      </c>
      <c r="F14" s="13" t="s">
        <v>1513</v>
      </c>
      <c r="G14" s="13" t="s">
        <v>516</v>
      </c>
      <c r="H14" s="13" t="s">
        <v>659</v>
      </c>
      <c r="I14" s="13">
        <v>17</v>
      </c>
      <c r="J14" s="74"/>
      <c r="K14" s="74"/>
    </row>
    <row r="15" spans="1:11" s="5" customFormat="1" ht="34.5" customHeight="1">
      <c r="A15" s="13">
        <v>7</v>
      </c>
      <c r="B15" s="20" t="s">
        <v>1404</v>
      </c>
      <c r="C15" s="20" t="s">
        <v>727</v>
      </c>
      <c r="D15" s="20" t="s">
        <v>1286</v>
      </c>
      <c r="E15" s="11" t="s">
        <v>182</v>
      </c>
      <c r="F15" s="13" t="s">
        <v>1308</v>
      </c>
      <c r="G15" s="13" t="s">
        <v>1149</v>
      </c>
      <c r="H15" s="13" t="s">
        <v>994</v>
      </c>
      <c r="I15" s="13"/>
      <c r="J15" s="74" t="s">
        <v>241</v>
      </c>
      <c r="K15" s="74"/>
    </row>
    <row r="16" spans="1:11" s="5" customFormat="1" ht="34.5" customHeight="1">
      <c r="A16" s="12">
        <v>8</v>
      </c>
      <c r="B16" s="25" t="s">
        <v>1407</v>
      </c>
      <c r="C16" s="25" t="s">
        <v>405</v>
      </c>
      <c r="D16" s="25" t="s">
        <v>220</v>
      </c>
      <c r="E16" s="14" t="s">
        <v>182</v>
      </c>
      <c r="F16" s="13" t="s">
        <v>1308</v>
      </c>
      <c r="G16" s="13" t="s">
        <v>1149</v>
      </c>
      <c r="H16" s="13" t="s">
        <v>994</v>
      </c>
      <c r="I16" s="13">
        <v>4</v>
      </c>
      <c r="J16" s="74" t="s">
        <v>1510</v>
      </c>
      <c r="K16" s="74"/>
    </row>
    <row r="17" spans="1:11" s="5" customFormat="1" ht="34.5" customHeight="1">
      <c r="A17" s="14"/>
      <c r="B17" s="20"/>
      <c r="C17" s="20"/>
      <c r="D17" s="20"/>
      <c r="E17" s="11"/>
      <c r="F17" s="14" t="s">
        <v>1308</v>
      </c>
      <c r="G17" s="14" t="s">
        <v>1149</v>
      </c>
      <c r="H17" s="14" t="s">
        <v>994</v>
      </c>
      <c r="I17" s="14">
        <v>2</v>
      </c>
      <c r="J17" s="197" t="s">
        <v>1511</v>
      </c>
      <c r="K17" s="197"/>
    </row>
    <row r="18" spans="1:11" s="5" customFormat="1" ht="34.5" customHeight="1">
      <c r="A18" s="14">
        <v>9</v>
      </c>
      <c r="B18" s="97" t="s">
        <v>1376</v>
      </c>
      <c r="C18" s="20" t="s">
        <v>771</v>
      </c>
      <c r="D18" s="20" t="s">
        <v>772</v>
      </c>
      <c r="E18" s="11" t="s">
        <v>182</v>
      </c>
      <c r="F18" s="14" t="s">
        <v>652</v>
      </c>
      <c r="G18" s="14" t="s">
        <v>516</v>
      </c>
      <c r="H18" s="14" t="s">
        <v>653</v>
      </c>
      <c r="I18" s="14">
        <v>2</v>
      </c>
      <c r="J18" s="197" t="s">
        <v>881</v>
      </c>
      <c r="K18" s="197"/>
    </row>
    <row r="19" spans="1:11" s="5" customFormat="1" ht="34.5" customHeight="1">
      <c r="A19" s="12">
        <v>10</v>
      </c>
      <c r="B19" s="292" t="s">
        <v>1376</v>
      </c>
      <c r="C19" s="26" t="s">
        <v>844</v>
      </c>
      <c r="D19" s="26" t="s">
        <v>385</v>
      </c>
      <c r="E19" s="12" t="s">
        <v>182</v>
      </c>
      <c r="F19" s="13" t="s">
        <v>655</v>
      </c>
      <c r="G19" s="13" t="s">
        <v>516</v>
      </c>
      <c r="H19" s="13" t="s">
        <v>653</v>
      </c>
      <c r="I19" s="13">
        <v>1</v>
      </c>
      <c r="J19" s="74" t="s">
        <v>970</v>
      </c>
      <c r="K19" s="305"/>
    </row>
    <row r="20" spans="1:11" s="5" customFormat="1" ht="34.5" customHeight="1">
      <c r="A20" s="11"/>
      <c r="B20" s="293"/>
      <c r="C20" s="27"/>
      <c r="D20" s="27"/>
      <c r="E20" s="11"/>
      <c r="F20" s="13" t="s">
        <v>967</v>
      </c>
      <c r="G20" s="13" t="s">
        <v>516</v>
      </c>
      <c r="H20" s="13" t="s">
        <v>653</v>
      </c>
      <c r="I20" s="13">
        <v>1</v>
      </c>
      <c r="J20" s="74" t="s">
        <v>968</v>
      </c>
      <c r="K20" s="74"/>
    </row>
    <row r="21" spans="1:11" s="5" customFormat="1" ht="34.5" customHeight="1">
      <c r="A21" s="13">
        <v>11</v>
      </c>
      <c r="B21" s="98" t="s">
        <v>1376</v>
      </c>
      <c r="C21" s="23" t="s">
        <v>847</v>
      </c>
      <c r="D21" s="23" t="s">
        <v>850</v>
      </c>
      <c r="E21" s="13" t="s">
        <v>182</v>
      </c>
      <c r="F21" s="13" t="s">
        <v>655</v>
      </c>
      <c r="G21" s="13" t="s">
        <v>516</v>
      </c>
      <c r="H21" s="13" t="s">
        <v>653</v>
      </c>
      <c r="I21" s="13">
        <v>1</v>
      </c>
      <c r="J21" s="74" t="s">
        <v>882</v>
      </c>
      <c r="K21" s="74"/>
    </row>
    <row r="22" spans="1:11" s="5" customFormat="1" ht="34.5" customHeight="1">
      <c r="A22" s="13">
        <v>12</v>
      </c>
      <c r="B22" s="97" t="s">
        <v>1376</v>
      </c>
      <c r="C22" s="20" t="s">
        <v>504</v>
      </c>
      <c r="D22" s="20" t="s">
        <v>852</v>
      </c>
      <c r="E22" s="11" t="s">
        <v>182</v>
      </c>
      <c r="F22" s="13" t="s">
        <v>652</v>
      </c>
      <c r="G22" s="13" t="s">
        <v>516</v>
      </c>
      <c r="H22" s="13" t="s">
        <v>653</v>
      </c>
      <c r="I22" s="13">
        <v>1</v>
      </c>
      <c r="J22" s="74" t="s">
        <v>883</v>
      </c>
      <c r="K22" s="74"/>
    </row>
    <row r="23" spans="1:11" s="5" customFormat="1" ht="34.5" customHeight="1">
      <c r="A23" s="13">
        <f>A22+1</f>
        <v>13</v>
      </c>
      <c r="B23" s="98" t="s">
        <v>1376</v>
      </c>
      <c r="C23" s="23" t="s">
        <v>854</v>
      </c>
      <c r="D23" s="23" t="s">
        <v>17</v>
      </c>
      <c r="E23" s="13" t="s">
        <v>182</v>
      </c>
      <c r="F23" s="13" t="s">
        <v>655</v>
      </c>
      <c r="G23" s="13" t="s">
        <v>516</v>
      </c>
      <c r="H23" s="13" t="s">
        <v>653</v>
      </c>
      <c r="I23" s="13">
        <v>1</v>
      </c>
      <c r="J23" s="74" t="s">
        <v>886</v>
      </c>
      <c r="K23" s="74"/>
    </row>
    <row r="24" spans="1:11" s="5" customFormat="1" ht="34.5" customHeight="1">
      <c r="A24" s="13">
        <f>A23+1</f>
        <v>14</v>
      </c>
      <c r="B24" s="98" t="s">
        <v>1376</v>
      </c>
      <c r="C24" s="23" t="s">
        <v>879</v>
      </c>
      <c r="D24" s="23" t="s">
        <v>128</v>
      </c>
      <c r="E24" s="13" t="s">
        <v>182</v>
      </c>
      <c r="F24" s="13" t="s">
        <v>652</v>
      </c>
      <c r="G24" s="13" t="s">
        <v>516</v>
      </c>
      <c r="H24" s="13" t="s">
        <v>653</v>
      </c>
      <c r="I24" s="13">
        <v>1</v>
      </c>
      <c r="J24" s="74" t="s">
        <v>552</v>
      </c>
      <c r="K24" s="74"/>
    </row>
    <row r="25" spans="1:11" s="5" customFormat="1" ht="34.5" customHeight="1">
      <c r="A25" s="13">
        <f>A24+1</f>
        <v>15</v>
      </c>
      <c r="B25" s="98" t="s">
        <v>1376</v>
      </c>
      <c r="C25" s="23" t="s">
        <v>161</v>
      </c>
      <c r="D25" s="23" t="s">
        <v>855</v>
      </c>
      <c r="E25" s="13" t="s">
        <v>182</v>
      </c>
      <c r="F25" s="13" t="s">
        <v>658</v>
      </c>
      <c r="G25" s="13" t="s">
        <v>516</v>
      </c>
      <c r="H25" s="13" t="s">
        <v>659</v>
      </c>
      <c r="I25" s="13">
        <v>1</v>
      </c>
      <c r="J25" s="74" t="s">
        <v>872</v>
      </c>
      <c r="K25" s="74"/>
    </row>
    <row r="26" spans="1:11" s="5" customFormat="1" ht="34.5" customHeight="1">
      <c r="A26" s="13">
        <f>A25+1</f>
        <v>16</v>
      </c>
      <c r="B26" s="98" t="s">
        <v>1376</v>
      </c>
      <c r="C26" s="23" t="s">
        <v>506</v>
      </c>
      <c r="D26" s="23" t="s">
        <v>856</v>
      </c>
      <c r="E26" s="13" t="s">
        <v>182</v>
      </c>
      <c r="F26" s="13" t="s">
        <v>655</v>
      </c>
      <c r="G26" s="13" t="s">
        <v>516</v>
      </c>
      <c r="H26" s="13" t="s">
        <v>653</v>
      </c>
      <c r="I26" s="13">
        <v>1</v>
      </c>
      <c r="J26" s="74" t="s">
        <v>890</v>
      </c>
      <c r="K26" s="74"/>
    </row>
    <row r="27" spans="1:11" s="5" customFormat="1" ht="34.5" customHeight="1">
      <c r="A27" s="12">
        <f>A26+1</f>
        <v>17</v>
      </c>
      <c r="B27" s="292" t="s">
        <v>1376</v>
      </c>
      <c r="C27" s="26" t="s">
        <v>857</v>
      </c>
      <c r="D27" s="23" t="s">
        <v>858</v>
      </c>
      <c r="E27" s="13" t="s">
        <v>182</v>
      </c>
      <c r="F27" s="13" t="s">
        <v>658</v>
      </c>
      <c r="G27" s="13" t="s">
        <v>516</v>
      </c>
      <c r="H27" s="13" t="s">
        <v>659</v>
      </c>
      <c r="I27" s="13">
        <v>2</v>
      </c>
      <c r="J27" s="74" t="s">
        <v>872</v>
      </c>
      <c r="K27" s="74"/>
    </row>
    <row r="28" spans="1:11" s="5" customFormat="1" ht="34.5" customHeight="1">
      <c r="A28" s="11"/>
      <c r="B28" s="293"/>
      <c r="C28" s="27"/>
      <c r="D28" s="23" t="s">
        <v>858</v>
      </c>
      <c r="E28" s="13" t="s">
        <v>182</v>
      </c>
      <c r="F28" s="13" t="s">
        <v>1013</v>
      </c>
      <c r="G28" s="13" t="s">
        <v>1015</v>
      </c>
      <c r="H28" s="13" t="s">
        <v>653</v>
      </c>
      <c r="I28" s="13">
        <v>1</v>
      </c>
      <c r="J28" s="74" t="s">
        <v>1128</v>
      </c>
      <c r="K28" s="74"/>
    </row>
    <row r="29" spans="1:11" s="5" customFormat="1" ht="34.5" customHeight="1">
      <c r="A29" s="13">
        <f>A27+1</f>
        <v>18</v>
      </c>
      <c r="B29" s="98" t="s">
        <v>1376</v>
      </c>
      <c r="C29" s="23" t="s">
        <v>859</v>
      </c>
      <c r="D29" s="23" t="s">
        <v>671</v>
      </c>
      <c r="E29" s="13" t="s">
        <v>182</v>
      </c>
      <c r="F29" s="13" t="s">
        <v>655</v>
      </c>
      <c r="G29" s="13" t="s">
        <v>516</v>
      </c>
      <c r="H29" s="13" t="s">
        <v>653</v>
      </c>
      <c r="I29" s="13">
        <v>1</v>
      </c>
      <c r="J29" s="74" t="s">
        <v>349</v>
      </c>
      <c r="K29" s="74"/>
    </row>
    <row r="30" spans="1:11" s="5" customFormat="1" ht="34.5" customHeight="1">
      <c r="A30" s="13">
        <f>A29+1</f>
        <v>19</v>
      </c>
      <c r="B30" s="98" t="s">
        <v>1376</v>
      </c>
      <c r="C30" s="23" t="s">
        <v>861</v>
      </c>
      <c r="D30" s="23" t="s">
        <v>681</v>
      </c>
      <c r="E30" s="13" t="s">
        <v>182</v>
      </c>
      <c r="F30" s="13" t="s">
        <v>655</v>
      </c>
      <c r="G30" s="13" t="s">
        <v>516</v>
      </c>
      <c r="H30" s="13" t="s">
        <v>653</v>
      </c>
      <c r="I30" s="13">
        <v>1</v>
      </c>
      <c r="J30" s="74" t="s">
        <v>891</v>
      </c>
      <c r="K30" s="74"/>
    </row>
    <row r="31" spans="1:11" s="5" customFormat="1" ht="34.5" customHeight="1">
      <c r="A31" s="13">
        <f>A30+1</f>
        <v>20</v>
      </c>
      <c r="B31" s="98" t="s">
        <v>1376</v>
      </c>
      <c r="C31" s="23" t="s">
        <v>696</v>
      </c>
      <c r="D31" s="23" t="s">
        <v>862</v>
      </c>
      <c r="E31" s="13" t="s">
        <v>182</v>
      </c>
      <c r="F31" s="13" t="s">
        <v>652</v>
      </c>
      <c r="G31" s="13" t="s">
        <v>516</v>
      </c>
      <c r="H31" s="13" t="s">
        <v>653</v>
      </c>
      <c r="I31" s="13">
        <v>1</v>
      </c>
      <c r="J31" s="74" t="s">
        <v>204</v>
      </c>
      <c r="K31" s="74"/>
    </row>
    <row r="32" spans="1:11" s="5" customFormat="1" ht="34.5" customHeight="1">
      <c r="A32" s="12">
        <f>A31+1</f>
        <v>21</v>
      </c>
      <c r="B32" s="292" t="s">
        <v>1376</v>
      </c>
      <c r="C32" s="26" t="s">
        <v>196</v>
      </c>
      <c r="D32" s="26" t="s">
        <v>198</v>
      </c>
      <c r="E32" s="12" t="s">
        <v>182</v>
      </c>
      <c r="F32" s="13" t="s">
        <v>652</v>
      </c>
      <c r="G32" s="13" t="s">
        <v>516</v>
      </c>
      <c r="H32" s="13" t="s">
        <v>653</v>
      </c>
      <c r="I32" s="13">
        <v>1</v>
      </c>
      <c r="J32" s="74" t="s">
        <v>204</v>
      </c>
      <c r="K32" s="74"/>
    </row>
    <row r="33" spans="1:11" s="5" customFormat="1" ht="34.5" customHeight="1">
      <c r="A33" s="14"/>
      <c r="B33" s="294"/>
      <c r="C33" s="197"/>
      <c r="D33" s="197"/>
      <c r="E33" s="14"/>
      <c r="F33" s="13" t="s">
        <v>658</v>
      </c>
      <c r="G33" s="13" t="s">
        <v>516</v>
      </c>
      <c r="H33" s="13" t="s">
        <v>659</v>
      </c>
      <c r="I33" s="13">
        <v>1</v>
      </c>
      <c r="J33" s="74" t="s">
        <v>246</v>
      </c>
      <c r="K33" s="74"/>
    </row>
    <row r="34" spans="1:11" s="5" customFormat="1" ht="34.5" customHeight="1">
      <c r="A34" s="11"/>
      <c r="B34" s="293"/>
      <c r="C34" s="27"/>
      <c r="D34" s="27"/>
      <c r="E34" s="11"/>
      <c r="F34" s="13" t="s">
        <v>658</v>
      </c>
      <c r="G34" s="13" t="s">
        <v>516</v>
      </c>
      <c r="H34" s="13" t="s">
        <v>659</v>
      </c>
      <c r="I34" s="13">
        <v>1</v>
      </c>
      <c r="J34" s="74" t="s">
        <v>663</v>
      </c>
      <c r="K34" s="74"/>
    </row>
    <row r="35" spans="1:11" s="5" customFormat="1" ht="34.5" customHeight="1">
      <c r="A35" s="13">
        <f>A32+1</f>
        <v>22</v>
      </c>
      <c r="B35" s="295" t="s">
        <v>1156</v>
      </c>
      <c r="C35" s="23" t="s">
        <v>169</v>
      </c>
      <c r="D35" s="23" t="s">
        <v>200</v>
      </c>
      <c r="E35" s="13" t="s">
        <v>182</v>
      </c>
      <c r="F35" s="13" t="s">
        <v>655</v>
      </c>
      <c r="G35" s="13" t="s">
        <v>516</v>
      </c>
      <c r="H35" s="13" t="s">
        <v>653</v>
      </c>
      <c r="I35" s="13">
        <v>2</v>
      </c>
      <c r="J35" s="74" t="s">
        <v>67</v>
      </c>
      <c r="K35" s="74"/>
    </row>
    <row r="36" spans="1:11" s="5" customFormat="1" ht="34.5" customHeight="1">
      <c r="A36" s="13">
        <f>A35+1</f>
        <v>23</v>
      </c>
      <c r="B36" s="98" t="s">
        <v>1376</v>
      </c>
      <c r="C36" s="23" t="s">
        <v>868</v>
      </c>
      <c r="D36" s="23" t="s">
        <v>893</v>
      </c>
      <c r="E36" s="13" t="s">
        <v>182</v>
      </c>
      <c r="F36" s="13" t="s">
        <v>652</v>
      </c>
      <c r="G36" s="13" t="s">
        <v>1015</v>
      </c>
      <c r="H36" s="13" t="s">
        <v>653</v>
      </c>
      <c r="I36" s="13">
        <v>2</v>
      </c>
      <c r="J36" s="74" t="s">
        <v>34</v>
      </c>
      <c r="K36" s="74"/>
    </row>
    <row r="37" spans="1:11" s="5" customFormat="1" ht="34.5" customHeight="1">
      <c r="A37" s="13">
        <f>A36+1</f>
        <v>24</v>
      </c>
      <c r="B37" s="98" t="s">
        <v>1376</v>
      </c>
      <c r="C37" s="23" t="s">
        <v>633</v>
      </c>
      <c r="D37" s="23" t="s">
        <v>866</v>
      </c>
      <c r="E37" s="13" t="s">
        <v>182</v>
      </c>
      <c r="F37" s="13" t="s">
        <v>658</v>
      </c>
      <c r="G37" s="13" t="s">
        <v>516</v>
      </c>
      <c r="H37" s="13" t="s">
        <v>659</v>
      </c>
      <c r="I37" s="13">
        <v>2</v>
      </c>
      <c r="J37" s="74" t="s">
        <v>894</v>
      </c>
      <c r="K37" s="74"/>
    </row>
    <row r="38" spans="1:11" s="5" customFormat="1" ht="34.5" customHeight="1">
      <c r="A38" s="12">
        <f>A37+1</f>
        <v>25</v>
      </c>
      <c r="B38" s="292" t="s">
        <v>1376</v>
      </c>
      <c r="C38" s="26" t="s">
        <v>1008</v>
      </c>
      <c r="D38" s="26" t="s">
        <v>760</v>
      </c>
      <c r="E38" s="12" t="s">
        <v>182</v>
      </c>
      <c r="F38" s="13" t="s">
        <v>238</v>
      </c>
      <c r="G38" s="13" t="s">
        <v>1213</v>
      </c>
      <c r="H38" s="13" t="s">
        <v>653</v>
      </c>
      <c r="I38" s="13">
        <v>2</v>
      </c>
      <c r="J38" s="74" t="s">
        <v>987</v>
      </c>
      <c r="K38" s="306"/>
    </row>
    <row r="39" spans="1:11" s="5" customFormat="1" ht="34.5" customHeight="1">
      <c r="A39" s="14"/>
      <c r="B39" s="294"/>
      <c r="C39" s="197"/>
      <c r="D39" s="197"/>
      <c r="E39" s="14"/>
      <c r="F39" s="13" t="s">
        <v>238</v>
      </c>
      <c r="G39" s="13" t="s">
        <v>1213</v>
      </c>
      <c r="H39" s="13" t="s">
        <v>653</v>
      </c>
      <c r="I39" s="13">
        <v>1</v>
      </c>
      <c r="J39" s="74" t="s">
        <v>373</v>
      </c>
      <c r="K39" s="74"/>
    </row>
    <row r="40" spans="1:11" s="5" customFormat="1" ht="34.5" customHeight="1">
      <c r="A40" s="11"/>
      <c r="B40" s="293"/>
      <c r="C40" s="27"/>
      <c r="D40" s="27"/>
      <c r="E40" s="11"/>
      <c r="F40" s="13" t="s">
        <v>238</v>
      </c>
      <c r="G40" s="13" t="s">
        <v>1213</v>
      </c>
      <c r="H40" s="13" t="s">
        <v>653</v>
      </c>
      <c r="I40" s="13">
        <v>1</v>
      </c>
      <c r="J40" s="74" t="s">
        <v>1215</v>
      </c>
      <c r="K40" s="74"/>
    </row>
    <row r="41" spans="1:11" s="5" customFormat="1" ht="34.5" customHeight="1">
      <c r="A41" s="13">
        <f>A38+1</f>
        <v>26</v>
      </c>
      <c r="B41" s="296" t="s">
        <v>1376</v>
      </c>
      <c r="C41" s="24" t="s">
        <v>213</v>
      </c>
      <c r="D41" s="126" t="s">
        <v>120</v>
      </c>
      <c r="E41" s="137" t="s">
        <v>182</v>
      </c>
      <c r="F41" s="137" t="s">
        <v>658</v>
      </c>
      <c r="G41" s="137" t="s">
        <v>516</v>
      </c>
      <c r="H41" s="137" t="s">
        <v>659</v>
      </c>
      <c r="I41" s="137">
        <v>1</v>
      </c>
      <c r="J41" s="181" t="s">
        <v>895</v>
      </c>
      <c r="K41" s="181"/>
    </row>
    <row r="42" spans="1:11" s="5" customFormat="1" ht="34.5" customHeight="1">
      <c r="A42" s="13">
        <f>A41+1</f>
        <v>27</v>
      </c>
      <c r="B42" s="297" t="s">
        <v>320</v>
      </c>
      <c r="C42" s="22" t="s">
        <v>205</v>
      </c>
      <c r="D42" s="297" t="s">
        <v>208</v>
      </c>
      <c r="E42" s="301" t="s">
        <v>182</v>
      </c>
      <c r="F42" s="301" t="s">
        <v>1359</v>
      </c>
      <c r="G42" s="301" t="s">
        <v>516</v>
      </c>
      <c r="H42" s="301" t="s">
        <v>653</v>
      </c>
      <c r="I42" s="301">
        <v>1</v>
      </c>
      <c r="J42" s="303" t="s">
        <v>1360</v>
      </c>
      <c r="K42" s="307"/>
    </row>
    <row r="43" spans="1:11" s="5" customFormat="1" ht="34.5" customHeight="1">
      <c r="A43" s="12">
        <f>A42+1</f>
        <v>28</v>
      </c>
      <c r="B43" s="298" t="s">
        <v>897</v>
      </c>
      <c r="C43" s="300" t="s">
        <v>212</v>
      </c>
      <c r="D43" s="298" t="s">
        <v>218</v>
      </c>
      <c r="E43" s="302" t="s">
        <v>182</v>
      </c>
      <c r="F43" s="62" t="s">
        <v>652</v>
      </c>
      <c r="G43" s="62" t="s">
        <v>516</v>
      </c>
      <c r="H43" s="62" t="s">
        <v>653</v>
      </c>
      <c r="I43" s="62">
        <v>4</v>
      </c>
      <c r="J43" s="293" t="s">
        <v>409</v>
      </c>
      <c r="K43" s="293"/>
    </row>
    <row r="44" spans="1:11" s="5" customFormat="1" ht="34.5" customHeight="1">
      <c r="A44" s="11"/>
      <c r="B44" s="97"/>
      <c r="C44" s="97"/>
      <c r="D44" s="97"/>
      <c r="E44" s="62"/>
      <c r="F44" s="62" t="s">
        <v>1370</v>
      </c>
      <c r="G44" s="62" t="s">
        <v>14</v>
      </c>
      <c r="H44" s="62" t="s">
        <v>659</v>
      </c>
      <c r="I44" s="62">
        <v>1</v>
      </c>
      <c r="J44" s="294" t="s">
        <v>241</v>
      </c>
      <c r="K44" s="294"/>
    </row>
    <row r="45" spans="1:11" s="5" customFormat="1" ht="34.5" customHeight="1">
      <c r="A45" s="13">
        <f>A43+1</f>
        <v>29</v>
      </c>
      <c r="B45" s="98" t="s">
        <v>976</v>
      </c>
      <c r="C45" s="98" t="s">
        <v>152</v>
      </c>
      <c r="D45" s="98" t="s">
        <v>279</v>
      </c>
      <c r="E45" s="63" t="s">
        <v>182</v>
      </c>
      <c r="F45" s="63" t="s">
        <v>1016</v>
      </c>
      <c r="G45" s="63" t="s">
        <v>1017</v>
      </c>
      <c r="H45" s="63" t="s">
        <v>994</v>
      </c>
      <c r="I45" s="63">
        <v>2</v>
      </c>
      <c r="J45" s="292" t="s">
        <v>971</v>
      </c>
      <c r="K45" s="292"/>
    </row>
    <row r="46" spans="1:11" s="5" customFormat="1" ht="34.5" customHeight="1">
      <c r="A46" s="13">
        <f>A45+1</f>
        <v>30</v>
      </c>
      <c r="B46" s="98" t="s">
        <v>976</v>
      </c>
      <c r="C46" s="98" t="s">
        <v>289</v>
      </c>
      <c r="D46" s="98" t="s">
        <v>298</v>
      </c>
      <c r="E46" s="63" t="s">
        <v>182</v>
      </c>
      <c r="F46" s="63" t="s">
        <v>652</v>
      </c>
      <c r="G46" s="63" t="s">
        <v>516</v>
      </c>
      <c r="H46" s="63" t="s">
        <v>653</v>
      </c>
      <c r="I46" s="63">
        <v>1</v>
      </c>
      <c r="J46" s="292" t="s">
        <v>971</v>
      </c>
      <c r="K46" s="292"/>
    </row>
    <row r="47" spans="1:11" s="5" customFormat="1" ht="34.5" customHeight="1">
      <c r="A47" s="107">
        <f>A46+1</f>
        <v>31</v>
      </c>
      <c r="B47" s="299" t="s">
        <v>1377</v>
      </c>
      <c r="C47" s="299" t="s">
        <v>1218</v>
      </c>
      <c r="D47" s="299" t="s">
        <v>308</v>
      </c>
      <c r="E47" s="107" t="s">
        <v>182</v>
      </c>
      <c r="F47" s="107" t="s">
        <v>655</v>
      </c>
      <c r="G47" s="107" t="s">
        <v>516</v>
      </c>
      <c r="H47" s="107" t="s">
        <v>653</v>
      </c>
      <c r="I47" s="107">
        <v>2</v>
      </c>
      <c r="J47" s="304" t="s">
        <v>664</v>
      </c>
      <c r="K47" s="304"/>
    </row>
    <row r="48" spans="1:11" s="5" customFormat="1">
      <c r="A48" s="96"/>
      <c r="B48" s="5"/>
      <c r="C48" s="5"/>
      <c r="D48" s="5"/>
      <c r="E48" s="96"/>
      <c r="F48" s="5"/>
      <c r="G48" s="5"/>
      <c r="H48" s="5"/>
      <c r="I48" s="5"/>
      <c r="J48" s="5"/>
      <c r="K48" s="5"/>
    </row>
    <row r="49" spans="1:5" s="5" customFormat="1">
      <c r="A49" s="96"/>
      <c r="B49" s="5"/>
      <c r="C49" s="5"/>
      <c r="D49" s="5"/>
      <c r="E49" s="96"/>
    </row>
    <row r="50" spans="1:5" s="5" customFormat="1">
      <c r="A50" s="96"/>
      <c r="B50" s="5"/>
      <c r="C50" s="5"/>
      <c r="D50" s="5"/>
      <c r="E50" s="96"/>
    </row>
    <row r="51" spans="1:5" s="5" customFormat="1">
      <c r="A51" s="96"/>
      <c r="B51" s="5"/>
      <c r="C51" s="5"/>
      <c r="D51" s="5"/>
      <c r="E51" s="96"/>
    </row>
    <row r="52" spans="1:5" s="5" customFormat="1">
      <c r="A52" s="96"/>
      <c r="B52" s="5"/>
      <c r="C52" s="5"/>
      <c r="D52" s="5"/>
      <c r="E52" s="96"/>
    </row>
    <row r="53" spans="1:5" s="5" customFormat="1">
      <c r="A53" s="96"/>
      <c r="B53" s="5"/>
      <c r="C53" s="5"/>
      <c r="D53" s="5"/>
      <c r="E53" s="96"/>
    </row>
    <row r="54" spans="1:5" s="5" customFormat="1">
      <c r="A54" s="96"/>
      <c r="B54" s="5"/>
      <c r="C54" s="5"/>
      <c r="D54" s="5"/>
      <c r="E54" s="96"/>
    </row>
    <row r="55" spans="1:5" s="5" customFormat="1">
      <c r="A55" s="96"/>
      <c r="B55" s="5"/>
      <c r="C55" s="5"/>
      <c r="D55" s="5"/>
      <c r="E55" s="96"/>
    </row>
    <row r="56" spans="1:5" s="5" customFormat="1">
      <c r="A56" s="96"/>
      <c r="B56" s="5"/>
      <c r="C56" s="5"/>
      <c r="D56" s="5"/>
      <c r="E56" s="96"/>
    </row>
    <row r="57" spans="1:5" s="5" customFormat="1">
      <c r="A57" s="96"/>
      <c r="B57" s="5"/>
      <c r="C57" s="5"/>
      <c r="D57" s="5"/>
      <c r="E57" s="96"/>
    </row>
    <row r="58" spans="1:5" s="5" customFormat="1">
      <c r="A58" s="96"/>
      <c r="B58" s="5"/>
      <c r="C58" s="5"/>
      <c r="D58" s="5"/>
      <c r="E58" s="96"/>
    </row>
    <row r="59" spans="1:5" s="5" customFormat="1">
      <c r="A59" s="96"/>
      <c r="B59" s="5"/>
      <c r="C59" s="5"/>
      <c r="D59" s="5"/>
      <c r="E59" s="96"/>
    </row>
    <row r="60" spans="1:5" s="5" customFormat="1">
      <c r="A60" s="96"/>
      <c r="B60" s="5"/>
      <c r="C60" s="5"/>
      <c r="D60" s="5"/>
      <c r="E60" s="96"/>
    </row>
    <row r="61" spans="1:5" s="5" customFormat="1">
      <c r="A61" s="96"/>
      <c r="B61" s="5"/>
      <c r="C61" s="5"/>
      <c r="D61" s="5"/>
      <c r="E61" s="96"/>
    </row>
  </sheetData>
  <customSheetViews>
    <customSheetView guid="{8E1D2F13-AAFB-49C6-A8D4-A6EC2C5D26FC}" showPageBreaks="1" fitToPage="1" view="pageBreakPreview">
      <pane ySplit="1" topLeftCell="A2" activePane="bottomLeft" state="frozen"/>
      <selection pane="bottomLeft" activeCell="K25" sqref="K25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96D3ED7E-DBAB-4C5B-A0C2-581CB0DC540B}" showPageBreaks="1" fitToPage="1" view="pageBreakPreview">
      <pane ySplit="1" topLeftCell="A11" activePane="bottomLeft" state="frozen"/>
      <selection pane="bottomLeft" activeCell="J32" sqref="J32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6C3F493F-563F-4BE8-B4E4-1ABDD2EDAF7E}" showPageBreaks="1" fitToPage="1" view="pageBreakPreview">
      <pane ySplit="1" topLeftCell="A20" activePane="bottomLeft" state="frozen"/>
      <selection pane="bottomLeft" activeCell="H33" sqref="H33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CC316701-B107-4182-A208-89B215578D94}" showPageBreaks="1" fitToPage="1" view="pageBreakPreview">
      <pane ySplit="1" topLeftCell="A20" activePane="bottomLeft" state="frozen"/>
      <selection pane="bottomLeft" activeCell="H33" sqref="H33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394AACFA-6F97-47D2-810F-502E187ADAFC}" showPageBreaks="1" fitToPage="1" view="pageBreakPreview">
      <pane ySplit="1" topLeftCell="A2" activePane="bottomLeft" state="frozen"/>
      <selection pane="bottomLeft" activeCell="A22" sqref="A22:D37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</customSheetViews>
  <mergeCells count="44">
    <mergeCell ref="A2:K2"/>
    <mergeCell ref="A4:A6"/>
    <mergeCell ref="B4:B6"/>
    <mergeCell ref="C4:C6"/>
    <mergeCell ref="D4:D6"/>
    <mergeCell ref="E4:E6"/>
    <mergeCell ref="A9:A10"/>
    <mergeCell ref="B9:B10"/>
    <mergeCell ref="C9:C10"/>
    <mergeCell ref="D9:D10"/>
    <mergeCell ref="E9:E10"/>
    <mergeCell ref="A11:A13"/>
    <mergeCell ref="B11:B13"/>
    <mergeCell ref="C11:C13"/>
    <mergeCell ref="D11:D13"/>
    <mergeCell ref="E11:E13"/>
    <mergeCell ref="A16:A17"/>
    <mergeCell ref="B16:B17"/>
    <mergeCell ref="C16:C17"/>
    <mergeCell ref="D16:D17"/>
    <mergeCell ref="E16:E17"/>
    <mergeCell ref="A19:A20"/>
    <mergeCell ref="B19:B20"/>
    <mergeCell ref="C19:C20"/>
    <mergeCell ref="D19:D20"/>
    <mergeCell ref="E19:E20"/>
    <mergeCell ref="A27:A28"/>
    <mergeCell ref="B27:B28"/>
    <mergeCell ref="C27:C28"/>
    <mergeCell ref="A32:A34"/>
    <mergeCell ref="B32:B34"/>
    <mergeCell ref="C32:C34"/>
    <mergeCell ref="D32:D34"/>
    <mergeCell ref="E32:E34"/>
    <mergeCell ref="A38:A40"/>
    <mergeCell ref="B38:B40"/>
    <mergeCell ref="C38:C40"/>
    <mergeCell ref="D38:D40"/>
    <mergeCell ref="E38:E40"/>
    <mergeCell ref="A43:A44"/>
    <mergeCell ref="B43:B44"/>
    <mergeCell ref="C43:C44"/>
    <mergeCell ref="D43:D44"/>
    <mergeCell ref="E43:E44"/>
  </mergeCells>
  <phoneticPr fontId="4"/>
  <pageMargins left="0.7" right="0.7" top="0.75" bottom="0.75" header="0.3" footer="0.3"/>
  <pageSetup paperSize="9" scale="46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2:M70"/>
  <sheetViews>
    <sheetView view="pageBreakPreview" zoomScale="70" zoomScaleNormal="80" zoomScaleSheetLayoutView="70" workbookViewId="0">
      <selection activeCell="N5" sqref="N5"/>
    </sheetView>
  </sheetViews>
  <sheetFormatPr defaultRowHeight="13.5"/>
  <cols>
    <col min="1" max="1" width="4.625" style="2" customWidth="1"/>
    <col min="2" max="2" width="20.875" style="1" bestFit="1" customWidth="1"/>
    <col min="3" max="3" width="25.75" style="1" customWidth="1"/>
    <col min="4" max="4" width="21.125" style="1" customWidth="1"/>
    <col min="5" max="6" width="7.625" style="2" customWidth="1"/>
    <col min="7" max="7" width="33.75" style="1" customWidth="1"/>
    <col min="8" max="8" width="18.625" style="1" customWidth="1"/>
    <col min="9" max="12" width="10.625" style="1" customWidth="1"/>
    <col min="13" max="13" width="43.25" style="1" customWidth="1"/>
    <col min="14" max="14" width="11.125" style="1" customWidth="1"/>
    <col min="15" max="16384" width="9" style="1" customWidth="1"/>
  </cols>
  <sheetData>
    <row r="2" spans="1:13" ht="20.100000000000001" customHeight="1">
      <c r="A2" s="94" t="s">
        <v>1001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s="2" customFormat="1" ht="20.100000000000001" customHeight="1">
      <c r="A3" s="291" t="s">
        <v>3</v>
      </c>
      <c r="B3" s="291" t="s">
        <v>16</v>
      </c>
      <c r="C3" s="291" t="s">
        <v>37</v>
      </c>
      <c r="D3" s="291" t="s">
        <v>1068</v>
      </c>
      <c r="E3" s="291" t="s">
        <v>13</v>
      </c>
      <c r="F3" s="291" t="s">
        <v>188</v>
      </c>
      <c r="G3" s="291" t="s">
        <v>173</v>
      </c>
      <c r="H3" s="291" t="s">
        <v>185</v>
      </c>
      <c r="I3" s="291" t="s">
        <v>505</v>
      </c>
      <c r="J3" s="291" t="s">
        <v>235</v>
      </c>
      <c r="K3" s="291" t="s">
        <v>672</v>
      </c>
      <c r="L3" s="291" t="s">
        <v>675</v>
      </c>
      <c r="M3" s="291" t="s">
        <v>5</v>
      </c>
    </row>
    <row r="4" spans="1:13" s="5" customFormat="1" ht="35" customHeight="1">
      <c r="A4" s="13">
        <v>1</v>
      </c>
      <c r="B4" s="22" t="s">
        <v>610</v>
      </c>
      <c r="C4" s="22" t="s">
        <v>1464</v>
      </c>
      <c r="D4" s="23" t="s">
        <v>1424</v>
      </c>
      <c r="E4" s="13" t="s">
        <v>182</v>
      </c>
      <c r="F4" s="13"/>
      <c r="G4" s="13" t="s">
        <v>80</v>
      </c>
      <c r="H4" s="13" t="s">
        <v>668</v>
      </c>
      <c r="I4" s="13" t="s">
        <v>182</v>
      </c>
      <c r="J4" s="13" t="s">
        <v>143</v>
      </c>
      <c r="K4" s="13" t="s">
        <v>680</v>
      </c>
      <c r="L4" s="13" t="s">
        <v>678</v>
      </c>
      <c r="M4" s="13" t="s">
        <v>636</v>
      </c>
    </row>
    <row r="5" spans="1:13" s="5" customFormat="1" ht="35" customHeight="1">
      <c r="A5" s="13">
        <v>2</v>
      </c>
      <c r="B5" s="22" t="s">
        <v>867</v>
      </c>
      <c r="C5" s="23" t="s">
        <v>1384</v>
      </c>
      <c r="D5" s="23" t="s">
        <v>1422</v>
      </c>
      <c r="E5" s="13" t="s">
        <v>182</v>
      </c>
      <c r="F5" s="13"/>
      <c r="G5" s="13" t="s">
        <v>1518</v>
      </c>
      <c r="H5" s="13" t="s">
        <v>668</v>
      </c>
      <c r="I5" s="13" t="s">
        <v>182</v>
      </c>
      <c r="J5" s="13" t="s">
        <v>421</v>
      </c>
      <c r="K5" s="13" t="s">
        <v>1027</v>
      </c>
      <c r="L5" s="13" t="s">
        <v>678</v>
      </c>
      <c r="M5" s="13" t="s">
        <v>1280</v>
      </c>
    </row>
    <row r="6" spans="1:13" s="5" customFormat="1" ht="35" customHeight="1">
      <c r="A6" s="13">
        <v>3</v>
      </c>
      <c r="B6" s="22" t="s">
        <v>1379</v>
      </c>
      <c r="C6" s="22" t="s">
        <v>814</v>
      </c>
      <c r="D6" s="23" t="s">
        <v>1283</v>
      </c>
      <c r="E6" s="13" t="s">
        <v>1178</v>
      </c>
      <c r="F6" s="13"/>
      <c r="G6" s="44" t="s">
        <v>1352</v>
      </c>
      <c r="H6" s="13" t="s">
        <v>668</v>
      </c>
      <c r="I6" s="13" t="s">
        <v>182</v>
      </c>
      <c r="J6" s="13" t="s">
        <v>421</v>
      </c>
      <c r="K6" s="13" t="s">
        <v>1027</v>
      </c>
      <c r="L6" s="13" t="s">
        <v>678</v>
      </c>
      <c r="M6" s="13" t="s">
        <v>1040</v>
      </c>
    </row>
    <row r="7" spans="1:13" s="5" customFormat="1" ht="35" customHeight="1">
      <c r="A7" s="13"/>
      <c r="B7" s="22"/>
      <c r="C7" s="22"/>
      <c r="D7" s="23"/>
      <c r="E7" s="13" t="s">
        <v>1178</v>
      </c>
      <c r="F7" s="13"/>
      <c r="G7" s="44" t="s">
        <v>1353</v>
      </c>
      <c r="H7" s="13" t="s">
        <v>668</v>
      </c>
      <c r="I7" s="13" t="s">
        <v>182</v>
      </c>
      <c r="J7" s="13" t="s">
        <v>421</v>
      </c>
      <c r="K7" s="13" t="s">
        <v>1027</v>
      </c>
      <c r="L7" s="13" t="s">
        <v>678</v>
      </c>
      <c r="M7" s="13" t="s">
        <v>540</v>
      </c>
    </row>
    <row r="8" spans="1:13" s="5" customFormat="1" ht="35" customHeight="1">
      <c r="A8" s="13">
        <v>4</v>
      </c>
      <c r="B8" s="23" t="s">
        <v>1402</v>
      </c>
      <c r="C8" s="23" t="s">
        <v>527</v>
      </c>
      <c r="D8" s="23" t="s">
        <v>222</v>
      </c>
      <c r="E8" s="13" t="s">
        <v>182</v>
      </c>
      <c r="F8" s="13"/>
      <c r="G8" s="13" t="s">
        <v>80</v>
      </c>
      <c r="H8" s="13" t="s">
        <v>668</v>
      </c>
      <c r="I8" s="13" t="s">
        <v>182</v>
      </c>
      <c r="J8" s="13" t="s">
        <v>143</v>
      </c>
      <c r="K8" s="13" t="s">
        <v>680</v>
      </c>
      <c r="L8" s="13" t="s">
        <v>678</v>
      </c>
      <c r="M8" s="13" t="s">
        <v>1321</v>
      </c>
    </row>
    <row r="9" spans="1:13" s="5" customFormat="1" ht="35" customHeight="1">
      <c r="A9" s="13">
        <v>5</v>
      </c>
      <c r="B9" s="22" t="s">
        <v>643</v>
      </c>
      <c r="C9" s="23" t="s">
        <v>1388</v>
      </c>
      <c r="D9" s="23" t="s">
        <v>460</v>
      </c>
      <c r="E9" s="13" t="s">
        <v>182</v>
      </c>
      <c r="F9" s="13"/>
      <c r="G9" s="13" t="s">
        <v>860</v>
      </c>
      <c r="H9" s="13" t="s">
        <v>1520</v>
      </c>
      <c r="I9" s="13" t="s">
        <v>182</v>
      </c>
      <c r="J9" s="13" t="s">
        <v>143</v>
      </c>
      <c r="K9" s="13" t="s">
        <v>680</v>
      </c>
      <c r="L9" s="13" t="s">
        <v>678</v>
      </c>
      <c r="M9" s="13" t="s">
        <v>685</v>
      </c>
    </row>
    <row r="10" spans="1:13" s="5" customFormat="1" ht="35" customHeight="1">
      <c r="A10" s="13"/>
      <c r="B10" s="22"/>
      <c r="C10" s="23"/>
      <c r="D10" s="23"/>
      <c r="E10" s="13"/>
      <c r="F10" s="13" t="s">
        <v>182</v>
      </c>
      <c r="G10" s="44" t="s">
        <v>1521</v>
      </c>
      <c r="H10" s="13" t="s">
        <v>668</v>
      </c>
      <c r="I10" s="13"/>
      <c r="J10" s="13"/>
      <c r="K10" s="13" t="s">
        <v>143</v>
      </c>
      <c r="L10" s="13" t="s">
        <v>678</v>
      </c>
      <c r="M10" s="13" t="s">
        <v>142</v>
      </c>
    </row>
    <row r="11" spans="1:13" s="5" customFormat="1" ht="35" customHeight="1">
      <c r="A11" s="13">
        <v>6</v>
      </c>
      <c r="B11" s="23" t="s">
        <v>1407</v>
      </c>
      <c r="C11" s="23" t="s">
        <v>405</v>
      </c>
      <c r="D11" s="23" t="s">
        <v>220</v>
      </c>
      <c r="E11" s="13" t="s">
        <v>182</v>
      </c>
      <c r="F11" s="13"/>
      <c r="G11" s="13" t="s">
        <v>192</v>
      </c>
      <c r="H11" s="13" t="s">
        <v>668</v>
      </c>
      <c r="I11" s="13" t="s">
        <v>182</v>
      </c>
      <c r="J11" s="13" t="s">
        <v>143</v>
      </c>
      <c r="K11" s="13" t="s">
        <v>680</v>
      </c>
      <c r="L11" s="13" t="s">
        <v>678</v>
      </c>
      <c r="M11" s="13" t="s">
        <v>1280</v>
      </c>
    </row>
    <row r="12" spans="1:13" s="5" customFormat="1" ht="35" customHeight="1">
      <c r="A12" s="13">
        <v>7</v>
      </c>
      <c r="B12" s="98" t="s">
        <v>1376</v>
      </c>
      <c r="C12" s="23" t="s">
        <v>771</v>
      </c>
      <c r="D12" s="23" t="s">
        <v>772</v>
      </c>
      <c r="E12" s="13" t="s">
        <v>182</v>
      </c>
      <c r="F12" s="13"/>
      <c r="G12" s="13" t="s">
        <v>80</v>
      </c>
      <c r="H12" s="13" t="s">
        <v>668</v>
      </c>
      <c r="I12" s="13" t="s">
        <v>182</v>
      </c>
      <c r="J12" s="13" t="s">
        <v>143</v>
      </c>
      <c r="K12" s="13" t="s">
        <v>680</v>
      </c>
      <c r="L12" s="13" t="s">
        <v>678</v>
      </c>
      <c r="M12" s="13" t="s">
        <v>636</v>
      </c>
    </row>
    <row r="13" spans="1:13" s="5" customFormat="1" ht="35" customHeight="1">
      <c r="A13" s="13">
        <f t="shared" ref="A13:A38" si="0">A12+1</f>
        <v>8</v>
      </c>
      <c r="B13" s="98" t="s">
        <v>1376</v>
      </c>
      <c r="C13" s="23" t="s">
        <v>44</v>
      </c>
      <c r="D13" s="23" t="s">
        <v>311</v>
      </c>
      <c r="E13" s="13" t="s">
        <v>182</v>
      </c>
      <c r="F13" s="13"/>
      <c r="G13" s="13" t="s">
        <v>939</v>
      </c>
      <c r="H13" s="13" t="s">
        <v>668</v>
      </c>
      <c r="I13" s="13" t="s">
        <v>182</v>
      </c>
      <c r="J13" s="13" t="s">
        <v>143</v>
      </c>
      <c r="K13" s="13" t="s">
        <v>680</v>
      </c>
      <c r="L13" s="13" t="s">
        <v>678</v>
      </c>
      <c r="M13" s="13" t="s">
        <v>1096</v>
      </c>
    </row>
    <row r="14" spans="1:13" s="5" customFormat="1" ht="35" customHeight="1">
      <c r="A14" s="13">
        <f t="shared" si="0"/>
        <v>9</v>
      </c>
      <c r="B14" s="98" t="s">
        <v>1376</v>
      </c>
      <c r="C14" s="23" t="s">
        <v>847</v>
      </c>
      <c r="D14" s="23" t="s">
        <v>850</v>
      </c>
      <c r="E14" s="13"/>
      <c r="F14" s="13" t="s">
        <v>182</v>
      </c>
      <c r="G14" s="13" t="s">
        <v>896</v>
      </c>
      <c r="H14" s="13"/>
      <c r="I14" s="13"/>
      <c r="J14" s="13"/>
      <c r="K14" s="13" t="s">
        <v>143</v>
      </c>
      <c r="L14" s="13" t="s">
        <v>678</v>
      </c>
      <c r="M14" s="13"/>
    </row>
    <row r="15" spans="1:13" s="5" customFormat="1" ht="35" customHeight="1">
      <c r="A15" s="13">
        <f t="shared" si="0"/>
        <v>10</v>
      </c>
      <c r="B15" s="98" t="s">
        <v>1376</v>
      </c>
      <c r="C15" s="23" t="s">
        <v>504</v>
      </c>
      <c r="D15" s="23" t="s">
        <v>852</v>
      </c>
      <c r="E15" s="13" t="s">
        <v>182</v>
      </c>
      <c r="F15" s="71"/>
      <c r="G15" s="13" t="s">
        <v>82</v>
      </c>
      <c r="H15" s="13" t="s">
        <v>682</v>
      </c>
      <c r="I15" s="13" t="s">
        <v>182</v>
      </c>
      <c r="J15" s="13" t="s">
        <v>143</v>
      </c>
      <c r="K15" s="13" t="s">
        <v>680</v>
      </c>
      <c r="L15" s="13" t="s">
        <v>678</v>
      </c>
      <c r="M15" s="13" t="s">
        <v>685</v>
      </c>
    </row>
    <row r="16" spans="1:13" s="5" customFormat="1" ht="35" customHeight="1">
      <c r="A16" s="13">
        <f t="shared" si="0"/>
        <v>11</v>
      </c>
      <c r="B16" s="98" t="s">
        <v>1376</v>
      </c>
      <c r="C16" s="23" t="s">
        <v>854</v>
      </c>
      <c r="D16" s="23" t="s">
        <v>17</v>
      </c>
      <c r="E16" s="13" t="s">
        <v>182</v>
      </c>
      <c r="F16" s="71"/>
      <c r="G16" s="13" t="s">
        <v>316</v>
      </c>
      <c r="H16" s="310" t="s">
        <v>668</v>
      </c>
      <c r="I16" s="310" t="s">
        <v>182</v>
      </c>
      <c r="J16" s="310" t="s">
        <v>421</v>
      </c>
      <c r="K16" s="310" t="s">
        <v>1027</v>
      </c>
      <c r="L16" s="13" t="s">
        <v>615</v>
      </c>
      <c r="M16" s="13"/>
    </row>
    <row r="17" spans="1:13" s="5" customFormat="1" ht="35" customHeight="1">
      <c r="A17" s="13">
        <f t="shared" si="0"/>
        <v>12</v>
      </c>
      <c r="B17" s="98" t="s">
        <v>1376</v>
      </c>
      <c r="C17" s="23" t="s">
        <v>879</v>
      </c>
      <c r="D17" s="23" t="s">
        <v>128</v>
      </c>
      <c r="E17" s="13" t="s">
        <v>182</v>
      </c>
      <c r="F17" s="13"/>
      <c r="G17" s="13" t="s">
        <v>898</v>
      </c>
      <c r="H17" s="13" t="s">
        <v>668</v>
      </c>
      <c r="I17" s="13" t="s">
        <v>182</v>
      </c>
      <c r="J17" s="13" t="s">
        <v>143</v>
      </c>
      <c r="K17" s="13" t="s">
        <v>680</v>
      </c>
      <c r="L17" s="13" t="s">
        <v>678</v>
      </c>
      <c r="M17" s="13" t="s">
        <v>685</v>
      </c>
    </row>
    <row r="18" spans="1:13" s="5" customFormat="1" ht="35" customHeight="1">
      <c r="A18" s="13">
        <f t="shared" si="0"/>
        <v>13</v>
      </c>
      <c r="B18" s="98" t="s">
        <v>1376</v>
      </c>
      <c r="C18" s="23" t="s">
        <v>161</v>
      </c>
      <c r="D18" s="23" t="s">
        <v>855</v>
      </c>
      <c r="E18" s="13" t="s">
        <v>182</v>
      </c>
      <c r="F18" s="13"/>
      <c r="G18" s="13" t="s">
        <v>900</v>
      </c>
      <c r="H18" s="13" t="s">
        <v>668</v>
      </c>
      <c r="I18" s="13" t="s">
        <v>182</v>
      </c>
      <c r="J18" s="13" t="s">
        <v>143</v>
      </c>
      <c r="K18" s="13" t="s">
        <v>680</v>
      </c>
      <c r="L18" s="13" t="s">
        <v>678</v>
      </c>
      <c r="M18" s="13" t="s">
        <v>693</v>
      </c>
    </row>
    <row r="19" spans="1:13" s="5" customFormat="1" ht="35" customHeight="1">
      <c r="A19" s="13">
        <f t="shared" si="0"/>
        <v>14</v>
      </c>
      <c r="B19" s="98" t="s">
        <v>1376</v>
      </c>
      <c r="C19" s="23" t="s">
        <v>506</v>
      </c>
      <c r="D19" s="23" t="s">
        <v>856</v>
      </c>
      <c r="E19" s="13" t="s">
        <v>182</v>
      </c>
      <c r="F19" s="13"/>
      <c r="G19" s="13" t="s">
        <v>902</v>
      </c>
      <c r="H19" s="13" t="s">
        <v>668</v>
      </c>
      <c r="I19" s="13" t="s">
        <v>182</v>
      </c>
      <c r="J19" s="13" t="s">
        <v>143</v>
      </c>
      <c r="K19" s="13" t="s">
        <v>680</v>
      </c>
      <c r="L19" s="13" t="s">
        <v>678</v>
      </c>
      <c r="M19" s="13" t="s">
        <v>569</v>
      </c>
    </row>
    <row r="20" spans="1:13" s="5" customFormat="1" ht="35" customHeight="1">
      <c r="A20" s="13">
        <f t="shared" si="0"/>
        <v>15</v>
      </c>
      <c r="B20" s="98" t="s">
        <v>1376</v>
      </c>
      <c r="C20" s="23" t="s">
        <v>1028</v>
      </c>
      <c r="D20" s="23" t="s">
        <v>858</v>
      </c>
      <c r="E20" s="13" t="s">
        <v>182</v>
      </c>
      <c r="F20" s="13"/>
      <c r="G20" s="13" t="s">
        <v>1029</v>
      </c>
      <c r="H20" s="13" t="s">
        <v>668</v>
      </c>
      <c r="I20" s="13" t="s">
        <v>182</v>
      </c>
      <c r="J20" s="13" t="s">
        <v>421</v>
      </c>
      <c r="K20" s="13" t="s">
        <v>1021</v>
      </c>
      <c r="L20" s="13" t="s">
        <v>1023</v>
      </c>
      <c r="M20" s="13" t="s">
        <v>435</v>
      </c>
    </row>
    <row r="21" spans="1:13" s="93" customFormat="1" ht="35" customHeight="1">
      <c r="A21" s="13">
        <f t="shared" si="0"/>
        <v>16</v>
      </c>
      <c r="B21" s="98" t="s">
        <v>1376</v>
      </c>
      <c r="C21" s="98" t="s">
        <v>859</v>
      </c>
      <c r="D21" s="98" t="s">
        <v>671</v>
      </c>
      <c r="E21" s="63" t="s">
        <v>182</v>
      </c>
      <c r="F21" s="63"/>
      <c r="G21" s="63" t="s">
        <v>46</v>
      </c>
      <c r="H21" s="63" t="s">
        <v>668</v>
      </c>
      <c r="I21" s="63" t="s">
        <v>182</v>
      </c>
      <c r="J21" s="63" t="s">
        <v>421</v>
      </c>
      <c r="K21" s="63" t="s">
        <v>1021</v>
      </c>
      <c r="L21" s="63" t="s">
        <v>1023</v>
      </c>
      <c r="M21" s="63" t="s">
        <v>1280</v>
      </c>
    </row>
    <row r="22" spans="1:13" s="5" customFormat="1" ht="35" customHeight="1">
      <c r="A22" s="13">
        <f t="shared" si="0"/>
        <v>17</v>
      </c>
      <c r="B22" s="23" t="s">
        <v>1376</v>
      </c>
      <c r="C22" s="23" t="s">
        <v>861</v>
      </c>
      <c r="D22" s="23" t="s">
        <v>681</v>
      </c>
      <c r="E22" s="13" t="s">
        <v>182</v>
      </c>
      <c r="F22" s="13"/>
      <c r="G22" s="13" t="s">
        <v>316</v>
      </c>
      <c r="H22" s="310" t="s">
        <v>668</v>
      </c>
      <c r="I22" s="310" t="s">
        <v>182</v>
      </c>
      <c r="J22" s="310" t="s">
        <v>421</v>
      </c>
      <c r="K22" s="310" t="s">
        <v>1027</v>
      </c>
      <c r="L22" s="13" t="s">
        <v>615</v>
      </c>
      <c r="M22" s="44" t="s">
        <v>710</v>
      </c>
    </row>
    <row r="23" spans="1:13" s="5" customFormat="1" ht="35" customHeight="1">
      <c r="A23" s="13">
        <f t="shared" si="0"/>
        <v>18</v>
      </c>
      <c r="B23" s="23" t="s">
        <v>1376</v>
      </c>
      <c r="C23" s="23" t="s">
        <v>196</v>
      </c>
      <c r="D23" s="23" t="s">
        <v>198</v>
      </c>
      <c r="E23" s="13" t="s">
        <v>182</v>
      </c>
      <c r="F23" s="13"/>
      <c r="G23" s="13" t="s">
        <v>489</v>
      </c>
      <c r="H23" s="13" t="s">
        <v>682</v>
      </c>
      <c r="I23" s="310" t="s">
        <v>182</v>
      </c>
      <c r="J23" s="310" t="s">
        <v>143</v>
      </c>
      <c r="K23" s="310" t="s">
        <v>680</v>
      </c>
      <c r="L23" s="13" t="s">
        <v>678</v>
      </c>
      <c r="M23" s="13" t="s">
        <v>685</v>
      </c>
    </row>
    <row r="24" spans="1:13" s="5" customFormat="1" ht="35" customHeight="1">
      <c r="A24" s="13">
        <f t="shared" si="0"/>
        <v>19</v>
      </c>
      <c r="B24" s="308" t="s">
        <v>1156</v>
      </c>
      <c r="C24" s="23" t="s">
        <v>169</v>
      </c>
      <c r="D24" s="23" t="s">
        <v>200</v>
      </c>
      <c r="E24" s="13" t="s">
        <v>182</v>
      </c>
      <c r="F24" s="13"/>
      <c r="G24" s="13" t="s">
        <v>80</v>
      </c>
      <c r="H24" s="310" t="s">
        <v>668</v>
      </c>
      <c r="I24" s="310" t="s">
        <v>182</v>
      </c>
      <c r="J24" s="310" t="s">
        <v>143</v>
      </c>
      <c r="K24" s="310" t="s">
        <v>680</v>
      </c>
      <c r="L24" s="13" t="s">
        <v>678</v>
      </c>
      <c r="M24" s="13" t="s">
        <v>636</v>
      </c>
    </row>
    <row r="25" spans="1:13" s="5" customFormat="1" ht="35" customHeight="1">
      <c r="A25" s="13">
        <f t="shared" si="0"/>
        <v>20</v>
      </c>
      <c r="B25" s="23" t="s">
        <v>1376</v>
      </c>
      <c r="C25" s="23" t="s">
        <v>868</v>
      </c>
      <c r="D25" s="23" t="s">
        <v>893</v>
      </c>
      <c r="E25" s="13" t="s">
        <v>182</v>
      </c>
      <c r="F25" s="13"/>
      <c r="G25" s="13" t="s">
        <v>1018</v>
      </c>
      <c r="H25" s="310" t="s">
        <v>668</v>
      </c>
      <c r="I25" s="310" t="s">
        <v>182</v>
      </c>
      <c r="J25" s="310" t="s">
        <v>1019</v>
      </c>
      <c r="K25" s="310" t="s">
        <v>1021</v>
      </c>
      <c r="L25" s="13" t="s">
        <v>1023</v>
      </c>
      <c r="M25" s="13" t="s">
        <v>1025</v>
      </c>
    </row>
    <row r="26" spans="1:13" s="5" customFormat="1" ht="35" customHeight="1">
      <c r="A26" s="13">
        <f t="shared" si="0"/>
        <v>21</v>
      </c>
      <c r="B26" s="23" t="s">
        <v>1376</v>
      </c>
      <c r="C26" s="23" t="s">
        <v>1083</v>
      </c>
      <c r="D26" s="23" t="s">
        <v>760</v>
      </c>
      <c r="E26" s="13" t="s">
        <v>182</v>
      </c>
      <c r="F26" s="13"/>
      <c r="G26" s="13" t="s">
        <v>1060</v>
      </c>
      <c r="H26" s="311" t="s">
        <v>668</v>
      </c>
      <c r="I26" s="13" t="s">
        <v>182</v>
      </c>
      <c r="J26" s="13" t="s">
        <v>143</v>
      </c>
      <c r="K26" s="13" t="s">
        <v>680</v>
      </c>
      <c r="L26" s="13" t="s">
        <v>678</v>
      </c>
      <c r="M26" s="13" t="s">
        <v>965</v>
      </c>
    </row>
    <row r="27" spans="1:13" s="5" customFormat="1" ht="35" customHeight="1">
      <c r="A27" s="13">
        <f t="shared" si="0"/>
        <v>22</v>
      </c>
      <c r="B27" s="23" t="s">
        <v>1376</v>
      </c>
      <c r="C27" s="23" t="s">
        <v>213</v>
      </c>
      <c r="D27" s="23" t="s">
        <v>120</v>
      </c>
      <c r="E27" s="13" t="s">
        <v>182</v>
      </c>
      <c r="F27" s="13"/>
      <c r="G27" s="13" t="s">
        <v>56</v>
      </c>
      <c r="H27" s="310" t="s">
        <v>62</v>
      </c>
      <c r="I27" s="310" t="s">
        <v>182</v>
      </c>
      <c r="J27" s="310" t="s">
        <v>143</v>
      </c>
      <c r="K27" s="310" t="s">
        <v>680</v>
      </c>
      <c r="L27" s="13" t="s">
        <v>678</v>
      </c>
      <c r="M27" s="13" t="s">
        <v>685</v>
      </c>
    </row>
    <row r="28" spans="1:13" s="5" customFormat="1" ht="35" customHeight="1">
      <c r="A28" s="13">
        <f t="shared" si="0"/>
        <v>23</v>
      </c>
      <c r="B28" s="23" t="s">
        <v>275</v>
      </c>
      <c r="C28" s="23" t="s">
        <v>1244</v>
      </c>
      <c r="D28" s="23" t="s">
        <v>1356</v>
      </c>
      <c r="E28" s="13" t="s">
        <v>182</v>
      </c>
      <c r="F28" s="13"/>
      <c r="G28" s="44" t="s">
        <v>1375</v>
      </c>
      <c r="H28" s="13" t="s">
        <v>668</v>
      </c>
      <c r="I28" s="13" t="s">
        <v>182</v>
      </c>
      <c r="J28" s="13" t="s">
        <v>421</v>
      </c>
      <c r="K28" s="13" t="s">
        <v>1027</v>
      </c>
      <c r="L28" s="13" t="s">
        <v>678</v>
      </c>
      <c r="M28" s="13" t="s">
        <v>360</v>
      </c>
    </row>
    <row r="29" spans="1:13" s="5" customFormat="1" ht="35" customHeight="1">
      <c r="A29" s="13">
        <f t="shared" si="0"/>
        <v>24</v>
      </c>
      <c r="B29" s="23" t="s">
        <v>1279</v>
      </c>
      <c r="C29" s="23" t="s">
        <v>212</v>
      </c>
      <c r="D29" s="23" t="s">
        <v>218</v>
      </c>
      <c r="E29" s="13" t="s">
        <v>182</v>
      </c>
      <c r="F29" s="13"/>
      <c r="G29" s="13" t="s">
        <v>80</v>
      </c>
      <c r="H29" s="310" t="s">
        <v>668</v>
      </c>
      <c r="I29" s="310" t="s">
        <v>182</v>
      </c>
      <c r="J29" s="310" t="s">
        <v>143</v>
      </c>
      <c r="K29" s="310" t="s">
        <v>680</v>
      </c>
      <c r="L29" s="13" t="s">
        <v>678</v>
      </c>
      <c r="M29" s="13" t="s">
        <v>710</v>
      </c>
    </row>
    <row r="30" spans="1:13" s="5" customFormat="1" ht="35" customHeight="1">
      <c r="A30" s="13">
        <f t="shared" si="0"/>
        <v>25</v>
      </c>
      <c r="B30" s="23" t="s">
        <v>976</v>
      </c>
      <c r="C30" s="23" t="s">
        <v>224</v>
      </c>
      <c r="D30" s="23" t="s">
        <v>486</v>
      </c>
      <c r="E30" s="13"/>
      <c r="F30" s="13" t="s">
        <v>182</v>
      </c>
      <c r="G30" s="13" t="s">
        <v>347</v>
      </c>
      <c r="H30" s="310"/>
      <c r="I30" s="310"/>
      <c r="J30" s="310"/>
      <c r="K30" s="310" t="s">
        <v>143</v>
      </c>
      <c r="L30" s="13" t="s">
        <v>678</v>
      </c>
      <c r="M30" s="13"/>
    </row>
    <row r="31" spans="1:13" s="5" customFormat="1" ht="35" customHeight="1">
      <c r="A31" s="13">
        <f t="shared" si="0"/>
        <v>26</v>
      </c>
      <c r="B31" s="23" t="s">
        <v>976</v>
      </c>
      <c r="C31" s="23" t="s">
        <v>226</v>
      </c>
      <c r="D31" s="23" t="s">
        <v>52</v>
      </c>
      <c r="E31" s="13"/>
      <c r="F31" s="13" t="s">
        <v>182</v>
      </c>
      <c r="G31" s="13" t="s">
        <v>673</v>
      </c>
      <c r="H31" s="310"/>
      <c r="I31" s="310"/>
      <c r="J31" s="310"/>
      <c r="K31" s="310" t="s">
        <v>143</v>
      </c>
      <c r="L31" s="13" t="s">
        <v>678</v>
      </c>
      <c r="M31" s="13"/>
    </row>
    <row r="32" spans="1:13" s="5" customFormat="1" ht="35" customHeight="1">
      <c r="A32" s="13">
        <f t="shared" si="0"/>
        <v>27</v>
      </c>
      <c r="B32" s="23" t="s">
        <v>976</v>
      </c>
      <c r="C32" s="23" t="s">
        <v>231</v>
      </c>
      <c r="D32" s="23" t="s">
        <v>232</v>
      </c>
      <c r="E32" s="13"/>
      <c r="F32" s="13" t="s">
        <v>182</v>
      </c>
      <c r="G32" s="13" t="s">
        <v>570</v>
      </c>
      <c r="H32" s="310"/>
      <c r="I32" s="310"/>
      <c r="J32" s="310"/>
      <c r="K32" s="310" t="s">
        <v>143</v>
      </c>
      <c r="L32" s="13" t="s">
        <v>678</v>
      </c>
      <c r="M32" s="13"/>
    </row>
    <row r="33" spans="1:13" s="5" customFormat="1" ht="35" customHeight="1">
      <c r="A33" s="13">
        <f t="shared" si="0"/>
        <v>28</v>
      </c>
      <c r="B33" s="23" t="s">
        <v>976</v>
      </c>
      <c r="C33" s="23" t="s">
        <v>237</v>
      </c>
      <c r="D33" s="23" t="s">
        <v>240</v>
      </c>
      <c r="E33" s="13"/>
      <c r="F33" s="13" t="s">
        <v>182</v>
      </c>
      <c r="G33" s="13" t="s">
        <v>686</v>
      </c>
      <c r="H33" s="310" t="s">
        <v>668</v>
      </c>
      <c r="I33" s="310"/>
      <c r="J33" s="310"/>
      <c r="K33" s="310" t="s">
        <v>143</v>
      </c>
      <c r="L33" s="13" t="s">
        <v>678</v>
      </c>
      <c r="M33" s="13" t="s">
        <v>188</v>
      </c>
    </row>
    <row r="34" spans="1:13" s="5" customFormat="1" ht="35" customHeight="1">
      <c r="A34" s="13">
        <f t="shared" si="0"/>
        <v>29</v>
      </c>
      <c r="B34" s="23" t="s">
        <v>976</v>
      </c>
      <c r="C34" s="23" t="s">
        <v>243</v>
      </c>
      <c r="D34" s="23" t="s">
        <v>248</v>
      </c>
      <c r="E34" s="13"/>
      <c r="F34" s="13" t="s">
        <v>182</v>
      </c>
      <c r="G34" s="13" t="s">
        <v>201</v>
      </c>
      <c r="H34" s="310"/>
      <c r="I34" s="310"/>
      <c r="J34" s="310"/>
      <c r="K34" s="310" t="s">
        <v>143</v>
      </c>
      <c r="L34" s="13" t="s">
        <v>678</v>
      </c>
      <c r="M34" s="13"/>
    </row>
    <row r="35" spans="1:13" s="5" customFormat="1" ht="35" customHeight="1">
      <c r="A35" s="13">
        <f t="shared" si="0"/>
        <v>30</v>
      </c>
      <c r="B35" s="23" t="s">
        <v>976</v>
      </c>
      <c r="C35" s="23" t="s">
        <v>253</v>
      </c>
      <c r="D35" s="23" t="s">
        <v>257</v>
      </c>
      <c r="E35" s="13"/>
      <c r="F35" s="13" t="s">
        <v>182</v>
      </c>
      <c r="G35" s="13" t="s">
        <v>687</v>
      </c>
      <c r="H35" s="310"/>
      <c r="I35" s="310"/>
      <c r="J35" s="310"/>
      <c r="K35" s="310" t="s">
        <v>143</v>
      </c>
      <c r="L35" s="13" t="s">
        <v>678</v>
      </c>
      <c r="M35" s="13"/>
    </row>
    <row r="36" spans="1:13" s="5" customFormat="1" ht="35" customHeight="1">
      <c r="A36" s="13">
        <f t="shared" si="0"/>
        <v>31</v>
      </c>
      <c r="B36" s="23" t="s">
        <v>976</v>
      </c>
      <c r="C36" s="23" t="s">
        <v>259</v>
      </c>
      <c r="D36" s="23" t="s">
        <v>261</v>
      </c>
      <c r="E36" s="13"/>
      <c r="F36" s="13" t="s">
        <v>182</v>
      </c>
      <c r="G36" s="13" t="s">
        <v>570</v>
      </c>
      <c r="H36" s="310"/>
      <c r="I36" s="310"/>
      <c r="J36" s="310"/>
      <c r="K36" s="310" t="s">
        <v>143</v>
      </c>
      <c r="L36" s="13" t="s">
        <v>678</v>
      </c>
      <c r="M36" s="13"/>
    </row>
    <row r="37" spans="1:13" s="5" customFormat="1" ht="35" customHeight="1">
      <c r="A37" s="13">
        <f t="shared" si="0"/>
        <v>32</v>
      </c>
      <c r="B37" s="23" t="s">
        <v>976</v>
      </c>
      <c r="C37" s="23" t="s">
        <v>266</v>
      </c>
      <c r="D37" s="23" t="s">
        <v>24</v>
      </c>
      <c r="E37" s="13"/>
      <c r="F37" s="13" t="s">
        <v>182</v>
      </c>
      <c r="G37" s="13" t="s">
        <v>688</v>
      </c>
      <c r="H37" s="310"/>
      <c r="I37" s="310"/>
      <c r="J37" s="310"/>
      <c r="K37" s="310" t="s">
        <v>143</v>
      </c>
      <c r="L37" s="13" t="s">
        <v>678</v>
      </c>
      <c r="M37" s="13"/>
    </row>
    <row r="38" spans="1:13" s="5" customFormat="1" ht="35" customHeight="1">
      <c r="A38" s="13">
        <f t="shared" si="0"/>
        <v>33</v>
      </c>
      <c r="B38" s="74" t="s">
        <v>976</v>
      </c>
      <c r="C38" s="74" t="s">
        <v>269</v>
      </c>
      <c r="D38" s="74" t="s">
        <v>304</v>
      </c>
      <c r="E38" s="13" t="s">
        <v>182</v>
      </c>
      <c r="F38" s="13"/>
      <c r="G38" s="13" t="s">
        <v>605</v>
      </c>
      <c r="H38" s="13" t="s">
        <v>668</v>
      </c>
      <c r="I38" s="13" t="s">
        <v>182</v>
      </c>
      <c r="J38" s="13" t="s">
        <v>143</v>
      </c>
      <c r="K38" s="13" t="s">
        <v>680</v>
      </c>
      <c r="L38" s="13" t="s">
        <v>678</v>
      </c>
      <c r="M38" s="13" t="s">
        <v>685</v>
      </c>
    </row>
    <row r="39" spans="1:13" s="5" customFormat="1" ht="35" customHeight="1">
      <c r="A39" s="13"/>
      <c r="B39" s="74"/>
      <c r="C39" s="74"/>
      <c r="D39" s="74"/>
      <c r="E39" s="13"/>
      <c r="F39" s="13" t="s">
        <v>182</v>
      </c>
      <c r="G39" s="13" t="s">
        <v>262</v>
      </c>
      <c r="H39" s="13" t="s">
        <v>668</v>
      </c>
      <c r="I39" s="13"/>
      <c r="J39" s="13"/>
      <c r="K39" s="13" t="s">
        <v>143</v>
      </c>
      <c r="L39" s="13" t="s">
        <v>678</v>
      </c>
      <c r="M39" s="13" t="s">
        <v>188</v>
      </c>
    </row>
    <row r="40" spans="1:13" s="5" customFormat="1" ht="35" customHeight="1">
      <c r="A40" s="13">
        <f>A38+1</f>
        <v>34</v>
      </c>
      <c r="B40" s="23" t="s">
        <v>976</v>
      </c>
      <c r="C40" s="23" t="s">
        <v>281</v>
      </c>
      <c r="D40" s="23" t="s">
        <v>1071</v>
      </c>
      <c r="E40" s="13" t="s">
        <v>182</v>
      </c>
      <c r="F40" s="13"/>
      <c r="G40" s="13" t="s">
        <v>80</v>
      </c>
      <c r="H40" s="13" t="s">
        <v>668</v>
      </c>
      <c r="I40" s="13" t="s">
        <v>182</v>
      </c>
      <c r="J40" s="13" t="s">
        <v>143</v>
      </c>
      <c r="K40" s="13" t="s">
        <v>680</v>
      </c>
      <c r="L40" s="13" t="s">
        <v>678</v>
      </c>
      <c r="M40" s="13" t="s">
        <v>710</v>
      </c>
    </row>
    <row r="41" spans="1:13" s="5" customFormat="1" ht="35" customHeight="1">
      <c r="A41" s="13">
        <f>A40+1</f>
        <v>35</v>
      </c>
      <c r="B41" s="23" t="s">
        <v>976</v>
      </c>
      <c r="C41" s="23" t="s">
        <v>285</v>
      </c>
      <c r="D41" s="23" t="s">
        <v>288</v>
      </c>
      <c r="E41" s="13"/>
      <c r="F41" s="13" t="s">
        <v>182</v>
      </c>
      <c r="G41" s="13" t="s">
        <v>791</v>
      </c>
      <c r="H41" s="13" t="s">
        <v>668</v>
      </c>
      <c r="I41" s="13"/>
      <c r="J41" s="13"/>
      <c r="K41" s="13" t="s">
        <v>143</v>
      </c>
      <c r="L41" s="13" t="s">
        <v>678</v>
      </c>
      <c r="M41" s="13"/>
    </row>
    <row r="42" spans="1:13" s="5" customFormat="1" ht="35" customHeight="1">
      <c r="A42" s="13">
        <f>A41+1</f>
        <v>36</v>
      </c>
      <c r="B42" s="23" t="s">
        <v>976</v>
      </c>
      <c r="C42" s="23" t="s">
        <v>291</v>
      </c>
      <c r="D42" s="23" t="s">
        <v>295</v>
      </c>
      <c r="E42" s="13"/>
      <c r="F42" s="13" t="s">
        <v>182</v>
      </c>
      <c r="G42" s="13" t="s">
        <v>690</v>
      </c>
      <c r="H42" s="13"/>
      <c r="I42" s="13"/>
      <c r="J42" s="13"/>
      <c r="K42" s="13" t="s">
        <v>143</v>
      </c>
      <c r="L42" s="13" t="s">
        <v>678</v>
      </c>
      <c r="M42" s="13"/>
    </row>
    <row r="43" spans="1:13" s="5" customFormat="1" ht="35" customHeight="1">
      <c r="A43" s="13">
        <f>A42+1</f>
        <v>37</v>
      </c>
      <c r="B43" s="74" t="s">
        <v>323</v>
      </c>
      <c r="C43" s="74" t="s">
        <v>329</v>
      </c>
      <c r="D43" s="74" t="s">
        <v>331</v>
      </c>
      <c r="E43" s="13" t="s">
        <v>182</v>
      </c>
      <c r="F43" s="13"/>
      <c r="G43" s="13" t="s">
        <v>692</v>
      </c>
      <c r="H43" s="13" t="s">
        <v>668</v>
      </c>
      <c r="I43" s="13" t="s">
        <v>182</v>
      </c>
      <c r="J43" s="13" t="s">
        <v>143</v>
      </c>
      <c r="K43" s="13" t="s">
        <v>680</v>
      </c>
      <c r="L43" s="13" t="s">
        <v>678</v>
      </c>
      <c r="M43" s="13" t="s">
        <v>685</v>
      </c>
    </row>
    <row r="44" spans="1:13" s="5" customFormat="1" ht="35" customHeight="1">
      <c r="A44" s="13"/>
      <c r="B44" s="74"/>
      <c r="C44" s="74"/>
      <c r="D44" s="74"/>
      <c r="E44" s="13"/>
      <c r="F44" s="13" t="s">
        <v>182</v>
      </c>
      <c r="G44" s="13" t="s">
        <v>695</v>
      </c>
      <c r="H44" s="13"/>
      <c r="I44" s="13"/>
      <c r="J44" s="13"/>
      <c r="K44" s="13" t="s">
        <v>143</v>
      </c>
      <c r="L44" s="13" t="s">
        <v>678</v>
      </c>
      <c r="M44" s="13"/>
    </row>
    <row r="45" spans="1:13" s="5" customFormat="1" ht="35" customHeight="1">
      <c r="A45" s="13">
        <f>A43+1</f>
        <v>38</v>
      </c>
      <c r="B45" s="23" t="s">
        <v>323</v>
      </c>
      <c r="C45" s="23" t="s">
        <v>333</v>
      </c>
      <c r="D45" s="23" t="s">
        <v>298</v>
      </c>
      <c r="E45" s="13" t="s">
        <v>182</v>
      </c>
      <c r="F45" s="13"/>
      <c r="G45" s="13" t="s">
        <v>489</v>
      </c>
      <c r="H45" s="13" t="s">
        <v>682</v>
      </c>
      <c r="I45" s="13" t="s">
        <v>182</v>
      </c>
      <c r="J45" s="13" t="s">
        <v>143</v>
      </c>
      <c r="K45" s="13" t="s">
        <v>680</v>
      </c>
      <c r="L45" s="13" t="s">
        <v>678</v>
      </c>
      <c r="M45" s="13" t="s">
        <v>685</v>
      </c>
    </row>
    <row r="46" spans="1:13" s="5" customFormat="1" ht="35" customHeight="1">
      <c r="A46" s="13">
        <f>A45+1</f>
        <v>39</v>
      </c>
      <c r="B46" s="23" t="s">
        <v>323</v>
      </c>
      <c r="C46" s="23" t="s">
        <v>303</v>
      </c>
      <c r="D46" s="23" t="s">
        <v>338</v>
      </c>
      <c r="E46" s="13"/>
      <c r="F46" s="13" t="s">
        <v>182</v>
      </c>
      <c r="G46" s="44" t="s">
        <v>478</v>
      </c>
      <c r="H46" s="13"/>
      <c r="I46" s="13"/>
      <c r="J46" s="13"/>
      <c r="K46" s="13" t="s">
        <v>143</v>
      </c>
      <c r="L46" s="13" t="s">
        <v>678</v>
      </c>
      <c r="M46" s="44"/>
    </row>
    <row r="47" spans="1:13" s="5" customFormat="1" ht="35" customHeight="1">
      <c r="A47" s="13">
        <f>A46+1</f>
        <v>40</v>
      </c>
      <c r="B47" s="23" t="s">
        <v>323</v>
      </c>
      <c r="C47" s="23" t="s">
        <v>341</v>
      </c>
      <c r="D47" s="23" t="s">
        <v>342</v>
      </c>
      <c r="E47" s="13" t="s">
        <v>182</v>
      </c>
      <c r="F47" s="13"/>
      <c r="G47" s="44" t="s">
        <v>697</v>
      </c>
      <c r="H47" s="13" t="s">
        <v>682</v>
      </c>
      <c r="I47" s="13" t="s">
        <v>182</v>
      </c>
      <c r="J47" s="13" t="s">
        <v>143</v>
      </c>
      <c r="K47" s="13" t="s">
        <v>680</v>
      </c>
      <c r="L47" s="13" t="s">
        <v>678</v>
      </c>
      <c r="M47" s="44" t="s">
        <v>685</v>
      </c>
    </row>
    <row r="48" spans="1:13" s="5" customFormat="1" ht="35" customHeight="1">
      <c r="A48" s="13">
        <f>A47+1</f>
        <v>41</v>
      </c>
      <c r="B48" s="74" t="s">
        <v>323</v>
      </c>
      <c r="C48" s="74" t="s">
        <v>344</v>
      </c>
      <c r="D48" s="74" t="s">
        <v>348</v>
      </c>
      <c r="E48" s="13" t="s">
        <v>182</v>
      </c>
      <c r="F48" s="13"/>
      <c r="G48" s="44" t="s">
        <v>977</v>
      </c>
      <c r="H48" s="13" t="s">
        <v>668</v>
      </c>
      <c r="I48" s="13" t="s">
        <v>182</v>
      </c>
      <c r="J48" s="13" t="s">
        <v>143</v>
      </c>
      <c r="K48" s="13" t="s">
        <v>680</v>
      </c>
      <c r="L48" s="13" t="s">
        <v>678</v>
      </c>
      <c r="M48" s="44" t="s">
        <v>685</v>
      </c>
    </row>
    <row r="49" spans="1:13" s="5" customFormat="1" ht="35" customHeight="1">
      <c r="A49" s="13"/>
      <c r="B49" s="74"/>
      <c r="C49" s="74"/>
      <c r="D49" s="74"/>
      <c r="E49" s="13"/>
      <c r="F49" s="13" t="s">
        <v>182</v>
      </c>
      <c r="G49" s="44" t="s">
        <v>695</v>
      </c>
      <c r="H49" s="13"/>
      <c r="I49" s="13"/>
      <c r="J49" s="13"/>
      <c r="K49" s="13" t="s">
        <v>143</v>
      </c>
      <c r="L49" s="13" t="s">
        <v>678</v>
      </c>
      <c r="M49" s="44"/>
    </row>
    <row r="50" spans="1:13" s="5" customFormat="1" ht="35" customHeight="1">
      <c r="A50" s="13"/>
      <c r="B50" s="74"/>
      <c r="C50" s="74"/>
      <c r="D50" s="74"/>
      <c r="E50" s="13"/>
      <c r="F50" s="13" t="s">
        <v>182</v>
      </c>
      <c r="G50" s="44" t="s">
        <v>695</v>
      </c>
      <c r="H50" s="13"/>
      <c r="I50" s="13"/>
      <c r="J50" s="13"/>
      <c r="K50" s="13" t="s">
        <v>143</v>
      </c>
      <c r="L50" s="13" t="s">
        <v>678</v>
      </c>
      <c r="M50" s="44" t="s">
        <v>287</v>
      </c>
    </row>
    <row r="51" spans="1:13" s="5" customFormat="1" ht="35" customHeight="1">
      <c r="A51" s="13">
        <f>A48+1</f>
        <v>42</v>
      </c>
      <c r="B51" s="23" t="s">
        <v>323</v>
      </c>
      <c r="C51" s="23" t="s">
        <v>351</v>
      </c>
      <c r="D51" s="23" t="s">
        <v>352</v>
      </c>
      <c r="E51" s="13" t="s">
        <v>182</v>
      </c>
      <c r="F51" s="13"/>
      <c r="G51" s="44" t="s">
        <v>87</v>
      </c>
      <c r="H51" s="13" t="s">
        <v>668</v>
      </c>
      <c r="I51" s="13" t="s">
        <v>182</v>
      </c>
      <c r="J51" s="13" t="s">
        <v>143</v>
      </c>
      <c r="K51" s="13" t="s">
        <v>680</v>
      </c>
      <c r="L51" s="13" t="s">
        <v>678</v>
      </c>
      <c r="M51" s="44" t="s">
        <v>440</v>
      </c>
    </row>
    <row r="52" spans="1:13" s="5" customFormat="1" ht="35" customHeight="1">
      <c r="A52" s="13">
        <f t="shared" ref="A52:A58" si="1">A51+1</f>
        <v>43</v>
      </c>
      <c r="B52" s="23" t="s">
        <v>323</v>
      </c>
      <c r="C52" s="23" t="s">
        <v>325</v>
      </c>
      <c r="D52" s="23" t="s">
        <v>356</v>
      </c>
      <c r="E52" s="13" t="s">
        <v>182</v>
      </c>
      <c r="F52" s="13"/>
      <c r="G52" s="44" t="s">
        <v>699</v>
      </c>
      <c r="H52" s="13" t="s">
        <v>668</v>
      </c>
      <c r="I52" s="13" t="s">
        <v>182</v>
      </c>
      <c r="J52" s="13" t="s">
        <v>143</v>
      </c>
      <c r="K52" s="13" t="s">
        <v>680</v>
      </c>
      <c r="L52" s="13" t="s">
        <v>678</v>
      </c>
      <c r="M52" s="44" t="s">
        <v>440</v>
      </c>
    </row>
    <row r="53" spans="1:13" s="5" customFormat="1" ht="35" customHeight="1">
      <c r="A53" s="13">
        <f t="shared" si="1"/>
        <v>44</v>
      </c>
      <c r="B53" s="23" t="s">
        <v>323</v>
      </c>
      <c r="C53" s="23" t="s">
        <v>357</v>
      </c>
      <c r="D53" s="23" t="s">
        <v>358</v>
      </c>
      <c r="E53" s="13"/>
      <c r="F53" s="13" t="s">
        <v>182</v>
      </c>
      <c r="G53" s="44" t="s">
        <v>700</v>
      </c>
      <c r="H53" s="13" t="s">
        <v>668</v>
      </c>
      <c r="I53" s="13"/>
      <c r="J53" s="13"/>
      <c r="K53" s="13" t="s">
        <v>421</v>
      </c>
      <c r="L53" s="13" t="s">
        <v>615</v>
      </c>
      <c r="M53" s="44"/>
    </row>
    <row r="54" spans="1:13" s="5" customFormat="1" ht="48" customHeight="1">
      <c r="A54" s="13">
        <f t="shared" si="1"/>
        <v>45</v>
      </c>
      <c r="B54" s="23" t="s">
        <v>323</v>
      </c>
      <c r="C54" s="23" t="s">
        <v>366</v>
      </c>
      <c r="D54" s="23" t="s">
        <v>367</v>
      </c>
      <c r="E54" s="13" t="s">
        <v>182</v>
      </c>
      <c r="F54" s="13"/>
      <c r="G54" s="44" t="s">
        <v>1281</v>
      </c>
      <c r="H54" s="13" t="s">
        <v>668</v>
      </c>
      <c r="I54" s="13" t="s">
        <v>182</v>
      </c>
      <c r="J54" s="13" t="s">
        <v>143</v>
      </c>
      <c r="K54" s="44" t="s">
        <v>1027</v>
      </c>
      <c r="L54" s="13" t="s">
        <v>615</v>
      </c>
      <c r="M54" s="44" t="s">
        <v>425</v>
      </c>
    </row>
    <row r="55" spans="1:13" s="5" customFormat="1" ht="35" customHeight="1">
      <c r="A55" s="13">
        <f t="shared" si="1"/>
        <v>46</v>
      </c>
      <c r="B55" s="23" t="s">
        <v>323</v>
      </c>
      <c r="C55" s="23" t="s">
        <v>370</v>
      </c>
      <c r="D55" s="23" t="s">
        <v>375</v>
      </c>
      <c r="E55" s="13"/>
      <c r="F55" s="13" t="s">
        <v>182</v>
      </c>
      <c r="G55" s="44" t="s">
        <v>700</v>
      </c>
      <c r="H55" s="13" t="s">
        <v>668</v>
      </c>
      <c r="I55" s="13"/>
      <c r="J55" s="13"/>
      <c r="K55" s="13" t="s">
        <v>143</v>
      </c>
      <c r="L55" s="13" t="s">
        <v>678</v>
      </c>
      <c r="M55" s="44"/>
    </row>
    <row r="56" spans="1:13" s="5" customFormat="1" ht="35" customHeight="1">
      <c r="A56" s="13">
        <f t="shared" si="1"/>
        <v>47</v>
      </c>
      <c r="B56" s="74" t="s">
        <v>323</v>
      </c>
      <c r="C56" s="74" t="s">
        <v>380</v>
      </c>
      <c r="D56" s="23" t="s">
        <v>381</v>
      </c>
      <c r="E56" s="13"/>
      <c r="F56" s="13" t="s">
        <v>182</v>
      </c>
      <c r="G56" s="44" t="s">
        <v>700</v>
      </c>
      <c r="H56" s="13" t="s">
        <v>668</v>
      </c>
      <c r="I56" s="13"/>
      <c r="J56" s="13"/>
      <c r="K56" s="13" t="s">
        <v>143</v>
      </c>
      <c r="L56" s="13" t="s">
        <v>678</v>
      </c>
      <c r="M56" s="44"/>
    </row>
    <row r="57" spans="1:13" s="5" customFormat="1" ht="35" customHeight="1">
      <c r="A57" s="13">
        <f t="shared" si="1"/>
        <v>48</v>
      </c>
      <c r="B57" s="74" t="s">
        <v>323</v>
      </c>
      <c r="C57" s="74" t="s">
        <v>359</v>
      </c>
      <c r="D57" s="74" t="s">
        <v>163</v>
      </c>
      <c r="E57" s="13" t="s">
        <v>182</v>
      </c>
      <c r="F57" s="13"/>
      <c r="G57" s="44" t="s">
        <v>65</v>
      </c>
      <c r="H57" s="13" t="s">
        <v>668</v>
      </c>
      <c r="I57" s="13" t="s">
        <v>182</v>
      </c>
      <c r="J57" s="13" t="s">
        <v>421</v>
      </c>
      <c r="K57" s="13" t="s">
        <v>1027</v>
      </c>
      <c r="L57" s="13" t="s">
        <v>615</v>
      </c>
      <c r="M57" s="312"/>
    </row>
    <row r="58" spans="1:13" s="5" customFormat="1" ht="35" customHeight="1">
      <c r="A58" s="13">
        <f t="shared" si="1"/>
        <v>49</v>
      </c>
      <c r="B58" s="74" t="s">
        <v>323</v>
      </c>
      <c r="C58" s="74" t="s">
        <v>392</v>
      </c>
      <c r="D58" s="74" t="s">
        <v>1072</v>
      </c>
      <c r="E58" s="13" t="s">
        <v>182</v>
      </c>
      <c r="F58" s="13"/>
      <c r="G58" s="44" t="s">
        <v>80</v>
      </c>
      <c r="H58" s="13" t="s">
        <v>668</v>
      </c>
      <c r="I58" s="13" t="s">
        <v>182</v>
      </c>
      <c r="J58" s="13" t="s">
        <v>143</v>
      </c>
      <c r="K58" s="13" t="s">
        <v>680</v>
      </c>
      <c r="L58" s="13" t="s">
        <v>678</v>
      </c>
      <c r="M58" s="44" t="s">
        <v>703</v>
      </c>
    </row>
    <row r="59" spans="1:13" s="5" customFormat="1" ht="35" customHeight="1">
      <c r="A59" s="13"/>
      <c r="B59" s="74"/>
      <c r="C59" s="74"/>
      <c r="D59" s="74"/>
      <c r="E59" s="13"/>
      <c r="F59" s="13"/>
      <c r="G59" s="44" t="s">
        <v>80</v>
      </c>
      <c r="H59" s="13" t="s">
        <v>668</v>
      </c>
      <c r="I59" s="13" t="s">
        <v>182</v>
      </c>
      <c r="J59" s="13" t="s">
        <v>143</v>
      </c>
      <c r="K59" s="13" t="s">
        <v>680</v>
      </c>
      <c r="L59" s="13" t="s">
        <v>678</v>
      </c>
      <c r="M59" s="44" t="s">
        <v>707</v>
      </c>
    </row>
    <row r="60" spans="1:13" s="5" customFormat="1" ht="35" customHeight="1">
      <c r="A60" s="13">
        <f>A58+1</f>
        <v>50</v>
      </c>
      <c r="B60" s="23" t="s">
        <v>323</v>
      </c>
      <c r="C60" s="23" t="s">
        <v>393</v>
      </c>
      <c r="D60" s="23" t="s">
        <v>398</v>
      </c>
      <c r="E60" s="13" t="s">
        <v>182</v>
      </c>
      <c r="F60" s="13"/>
      <c r="G60" s="44" t="s">
        <v>713</v>
      </c>
      <c r="H60" s="13" t="s">
        <v>668</v>
      </c>
      <c r="I60" s="13" t="s">
        <v>182</v>
      </c>
      <c r="J60" s="13" t="s">
        <v>143</v>
      </c>
      <c r="K60" s="13" t="s">
        <v>680</v>
      </c>
      <c r="L60" s="13" t="s">
        <v>678</v>
      </c>
      <c r="M60" s="44" t="s">
        <v>685</v>
      </c>
    </row>
    <row r="61" spans="1:13" s="5" customFormat="1" ht="35" customHeight="1">
      <c r="A61" s="13">
        <f>A60+1</f>
        <v>51</v>
      </c>
      <c r="B61" s="23" t="s">
        <v>323</v>
      </c>
      <c r="C61" s="23" t="s">
        <v>399</v>
      </c>
      <c r="D61" s="23" t="s">
        <v>401</v>
      </c>
      <c r="E61" s="13" t="s">
        <v>182</v>
      </c>
      <c r="F61" s="13"/>
      <c r="G61" s="44" t="s">
        <v>714</v>
      </c>
      <c r="H61" s="13" t="s">
        <v>668</v>
      </c>
      <c r="I61" s="13"/>
      <c r="J61" s="13"/>
      <c r="K61" s="13" t="s">
        <v>143</v>
      </c>
      <c r="L61" s="13" t="s">
        <v>678</v>
      </c>
      <c r="M61" s="44"/>
    </row>
    <row r="62" spans="1:13" s="5" customFormat="1" ht="35" customHeight="1">
      <c r="A62" s="13">
        <f>A61+1</f>
        <v>52</v>
      </c>
      <c r="B62" s="23" t="s">
        <v>323</v>
      </c>
      <c r="C62" s="23" t="s">
        <v>408</v>
      </c>
      <c r="D62" s="23" t="s">
        <v>410</v>
      </c>
      <c r="E62" s="13" t="s">
        <v>182</v>
      </c>
      <c r="F62" s="13"/>
      <c r="G62" s="44" t="s">
        <v>717</v>
      </c>
      <c r="H62" s="13" t="s">
        <v>668</v>
      </c>
      <c r="I62" s="13" t="s">
        <v>182</v>
      </c>
      <c r="J62" s="13" t="s">
        <v>143</v>
      </c>
      <c r="K62" s="13" t="s">
        <v>680</v>
      </c>
      <c r="L62" s="13" t="s">
        <v>678</v>
      </c>
      <c r="M62" s="44" t="s">
        <v>685</v>
      </c>
    </row>
    <row r="63" spans="1:13" s="5" customFormat="1" ht="35" customHeight="1">
      <c r="A63" s="13">
        <f>A62+1</f>
        <v>53</v>
      </c>
      <c r="B63" s="23" t="s">
        <v>323</v>
      </c>
      <c r="C63" s="23" t="s">
        <v>177</v>
      </c>
      <c r="D63" s="23" t="s">
        <v>412</v>
      </c>
      <c r="E63" s="13"/>
      <c r="F63" s="13" t="s">
        <v>182</v>
      </c>
      <c r="G63" s="44" t="s">
        <v>718</v>
      </c>
      <c r="H63" s="13" t="s">
        <v>668</v>
      </c>
      <c r="I63" s="13"/>
      <c r="J63" s="13"/>
      <c r="K63" s="13" t="s">
        <v>143</v>
      </c>
      <c r="L63" s="13" t="s">
        <v>678</v>
      </c>
      <c r="M63" s="44"/>
    </row>
    <row r="64" spans="1:13" s="5" customFormat="1" ht="48" customHeight="1">
      <c r="A64" s="13">
        <f>A63+1</f>
        <v>54</v>
      </c>
      <c r="B64" s="23" t="s">
        <v>323</v>
      </c>
      <c r="C64" s="22" t="s">
        <v>414</v>
      </c>
      <c r="D64" s="23" t="s">
        <v>340</v>
      </c>
      <c r="E64" s="13" t="s">
        <v>182</v>
      </c>
      <c r="F64" s="309"/>
      <c r="G64" s="44" t="s">
        <v>1281</v>
      </c>
      <c r="H64" s="13" t="s">
        <v>668</v>
      </c>
      <c r="I64" s="13" t="s">
        <v>182</v>
      </c>
      <c r="J64" s="13" t="s">
        <v>143</v>
      </c>
      <c r="K64" s="44" t="s">
        <v>1027</v>
      </c>
      <c r="L64" s="13" t="s">
        <v>678</v>
      </c>
      <c r="M64" s="44" t="s">
        <v>425</v>
      </c>
    </row>
    <row r="65" spans="1:13" s="5" customFormat="1" ht="35" customHeight="1">
      <c r="A65" s="13">
        <f>A64+1</f>
        <v>55</v>
      </c>
      <c r="B65" s="74" t="s">
        <v>323</v>
      </c>
      <c r="C65" s="74" t="s">
        <v>165</v>
      </c>
      <c r="D65" s="74" t="s">
        <v>273</v>
      </c>
      <c r="E65" s="23"/>
      <c r="F65" s="13" t="s">
        <v>182</v>
      </c>
      <c r="G65" s="13" t="s">
        <v>719</v>
      </c>
      <c r="H65" s="13" t="s">
        <v>668</v>
      </c>
      <c r="I65" s="13"/>
      <c r="J65" s="13"/>
      <c r="K65" s="13" t="s">
        <v>143</v>
      </c>
      <c r="L65" s="13" t="s">
        <v>678</v>
      </c>
      <c r="M65" s="44" t="s">
        <v>597</v>
      </c>
    </row>
    <row r="66" spans="1:13" s="5" customFormat="1" ht="35" customHeight="1">
      <c r="A66" s="13"/>
      <c r="B66" s="74"/>
      <c r="C66" s="74"/>
      <c r="D66" s="74"/>
      <c r="E66" s="23"/>
      <c r="F66" s="13" t="s">
        <v>182</v>
      </c>
      <c r="G66" s="44" t="s">
        <v>183</v>
      </c>
      <c r="H66" s="13"/>
      <c r="I66" s="13"/>
      <c r="J66" s="13"/>
      <c r="K66" s="13" t="s">
        <v>143</v>
      </c>
      <c r="L66" s="13" t="s">
        <v>678</v>
      </c>
      <c r="M66" s="44"/>
    </row>
    <row r="67" spans="1:13" s="5" customFormat="1" ht="35" customHeight="1">
      <c r="A67" s="13">
        <f>A65+1</f>
        <v>56</v>
      </c>
      <c r="B67" s="23" t="s">
        <v>323</v>
      </c>
      <c r="C67" s="23" t="s">
        <v>417</v>
      </c>
      <c r="D67" s="23" t="s">
        <v>418</v>
      </c>
      <c r="E67" s="13" t="s">
        <v>182</v>
      </c>
      <c r="F67" s="13"/>
      <c r="G67" s="44" t="s">
        <v>80</v>
      </c>
      <c r="H67" s="13" t="s">
        <v>668</v>
      </c>
      <c r="I67" s="13" t="s">
        <v>182</v>
      </c>
      <c r="J67" s="13" t="s">
        <v>143</v>
      </c>
      <c r="K67" s="13" t="s">
        <v>680</v>
      </c>
      <c r="L67" s="13" t="s">
        <v>678</v>
      </c>
      <c r="M67" s="44" t="s">
        <v>636</v>
      </c>
    </row>
    <row r="68" spans="1:13" s="5" customFormat="1" ht="35" customHeight="1">
      <c r="A68" s="13">
        <f>A67+1</f>
        <v>57</v>
      </c>
      <c r="B68" s="23" t="s">
        <v>323</v>
      </c>
      <c r="C68" s="22" t="s">
        <v>1602</v>
      </c>
      <c r="D68" s="23" t="s">
        <v>424</v>
      </c>
      <c r="E68" s="13" t="s">
        <v>182</v>
      </c>
      <c r="F68" s="13"/>
      <c r="G68" s="13" t="s">
        <v>443</v>
      </c>
      <c r="H68" s="63" t="s">
        <v>668</v>
      </c>
      <c r="I68" s="13" t="s">
        <v>929</v>
      </c>
      <c r="J68" s="13"/>
      <c r="K68" s="13" t="s">
        <v>143</v>
      </c>
      <c r="L68" s="13" t="s">
        <v>678</v>
      </c>
      <c r="M68" s="13" t="s">
        <v>70</v>
      </c>
    </row>
    <row r="69" spans="1:13" s="5" customFormat="1">
      <c r="A69" s="96"/>
      <c r="B69" s="5"/>
      <c r="C69" s="5"/>
      <c r="D69" s="5"/>
      <c r="E69" s="96"/>
      <c r="F69" s="96"/>
      <c r="G69" s="5"/>
      <c r="H69" s="5"/>
      <c r="I69" s="5"/>
      <c r="J69" s="5"/>
      <c r="K69" s="5"/>
      <c r="L69" s="5"/>
      <c r="M69" s="5"/>
    </row>
    <row r="70" spans="1:13" s="5" customFormat="1">
      <c r="A70" s="96"/>
      <c r="B70" s="5"/>
      <c r="C70" s="5"/>
      <c r="D70" s="5"/>
      <c r="E70" s="96"/>
      <c r="F70" s="96"/>
      <c r="G70" s="5"/>
      <c r="H70" s="5"/>
      <c r="I70" s="5"/>
      <c r="J70" s="5"/>
      <c r="K70" s="5"/>
      <c r="L70" s="5"/>
      <c r="M70" s="5"/>
    </row>
  </sheetData>
  <customSheetViews>
    <customSheetView guid="{8E1D2F13-AAFB-49C6-A8D4-A6EC2C5D26FC}" showPageBreaks="1" fitToPage="1" view="pageBreakPreview">
      <pane ySplit="1" topLeftCell="A17" activePane="bottomLeft" state="frozen"/>
      <selection pane="bottomLeft" activeCell="B9" sqref="B9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96D3ED7E-DBAB-4C5B-A0C2-581CB0DC540B}" showPageBreaks="1" fitToPage="1" view="pageBreakPreview">
      <pane ySplit="1" topLeftCell="A2" activePane="bottomLeft" state="frozen"/>
      <selection pane="bottomLeft" activeCell="L33" sqref="L33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6C3F493F-563F-4BE8-B4E4-1ABDD2EDAF7E}" showPageBreaks="1" fitToPage="1" view="pageBreakPreview">
      <pane ySplit="1" topLeftCell="A2" activePane="bottomLeft" state="frozen"/>
      <selection pane="bottomLeft" activeCell="H30" sqref="H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CC316701-B107-4182-A208-89B215578D94}" showPageBreaks="1" fitToPage="1" view="pageBreakPreview">
      <pane ySplit="1" topLeftCell="A23" activePane="bottomLeft" state="frozen"/>
      <selection pane="bottomLeft" activeCell="H30" sqref="H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394AACFA-6F97-47D2-810F-502E187ADAFC}" showPageBreaks="1" fitToPage="1" view="pageBreakPreview">
      <pane ySplit="1" topLeftCell="A2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</customSheetViews>
  <mergeCells count="29">
    <mergeCell ref="A2:M2"/>
    <mergeCell ref="A6:A7"/>
    <mergeCell ref="B6:B7"/>
    <mergeCell ref="C6:C7"/>
    <mergeCell ref="D6:D7"/>
    <mergeCell ref="A9:A10"/>
    <mergeCell ref="B9:B10"/>
    <mergeCell ref="C9:C10"/>
    <mergeCell ref="D9:D10"/>
    <mergeCell ref="A38:A39"/>
    <mergeCell ref="B38:B39"/>
    <mergeCell ref="C38:C39"/>
    <mergeCell ref="D38:D39"/>
    <mergeCell ref="A43:A44"/>
    <mergeCell ref="B43:B44"/>
    <mergeCell ref="C43:C44"/>
    <mergeCell ref="D43:D44"/>
    <mergeCell ref="A48:A50"/>
    <mergeCell ref="B48:B50"/>
    <mergeCell ref="C48:C50"/>
    <mergeCell ref="D48:D50"/>
    <mergeCell ref="A58:A59"/>
    <mergeCell ref="B58:B59"/>
    <mergeCell ref="C58:C59"/>
    <mergeCell ref="D58:D59"/>
    <mergeCell ref="A65:A66"/>
    <mergeCell ref="B65:B66"/>
    <mergeCell ref="C65:C66"/>
    <mergeCell ref="D65:D66"/>
  </mergeCells>
  <phoneticPr fontId="4"/>
  <pageMargins left="0.7" right="0.7" top="0.75" bottom="0.75" header="0.3" footer="0.3"/>
  <pageSetup paperSize="9" scale="3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U46"/>
  <sheetViews>
    <sheetView view="pageBreakPreview" zoomScale="85" zoomScaleNormal="90" zoomScaleSheetLayoutView="85" workbookViewId="0">
      <selection activeCell="O11" sqref="O11"/>
    </sheetView>
  </sheetViews>
  <sheetFormatPr defaultRowHeight="13.5"/>
  <cols>
    <col min="1" max="1" width="4.625" style="2" customWidth="1"/>
    <col min="2" max="2" width="16.625" style="1" customWidth="1"/>
    <col min="3" max="3" width="24.875" style="1" customWidth="1"/>
    <col min="4" max="4" width="17.875" style="1" customWidth="1"/>
    <col min="5" max="5" width="9.875" style="2" customWidth="1"/>
    <col min="6" max="6" width="10.625" style="1" customWidth="1"/>
    <col min="7" max="7" width="9.875" style="1" customWidth="1"/>
    <col min="8" max="8" width="3.5" style="1" customWidth="1"/>
    <col min="9" max="10" width="9.875" style="1" customWidth="1"/>
    <col min="11" max="11" width="3.5" style="1" customWidth="1"/>
    <col min="12" max="12" width="28.5" style="1" customWidth="1"/>
    <col min="13" max="13" width="8.625" style="1" customWidth="1"/>
    <col min="14" max="15" width="9" style="1" customWidth="1"/>
    <col min="16" max="16" width="10.875" style="1" customWidth="1"/>
    <col min="17" max="16384" width="9" style="1" customWidth="1"/>
  </cols>
  <sheetData>
    <row r="2" spans="1:16" ht="21" customHeight="1">
      <c r="A2" s="94" t="s">
        <v>1150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6" s="2" customFormat="1" ht="20.25" customHeight="1">
      <c r="A3" s="291" t="s">
        <v>3</v>
      </c>
      <c r="B3" s="291" t="s">
        <v>16</v>
      </c>
      <c r="C3" s="291" t="s">
        <v>37</v>
      </c>
      <c r="D3" s="291" t="s">
        <v>1068</v>
      </c>
      <c r="E3" s="291" t="s">
        <v>186</v>
      </c>
      <c r="F3" s="317" t="s">
        <v>724</v>
      </c>
      <c r="G3" s="321"/>
      <c r="H3" s="326"/>
      <c r="I3" s="317" t="s">
        <v>581</v>
      </c>
      <c r="J3" s="321"/>
      <c r="K3" s="326"/>
      <c r="L3" s="291" t="s">
        <v>5</v>
      </c>
      <c r="M3" s="51"/>
      <c r="N3" s="51"/>
      <c r="O3" s="51"/>
      <c r="P3" s="51"/>
    </row>
    <row r="4" spans="1:16" s="2" customFormat="1" ht="54.75" customHeight="1">
      <c r="A4" s="104">
        <v>1</v>
      </c>
      <c r="B4" s="314" t="s">
        <v>867</v>
      </c>
      <c r="C4" s="218" t="s">
        <v>1384</v>
      </c>
      <c r="D4" s="218" t="s">
        <v>1422</v>
      </c>
      <c r="E4" s="62" t="s">
        <v>182</v>
      </c>
      <c r="F4" s="318" t="s">
        <v>1478</v>
      </c>
      <c r="G4" s="322"/>
      <c r="H4" s="327"/>
      <c r="I4" s="318" t="s">
        <v>387</v>
      </c>
      <c r="J4" s="322"/>
      <c r="K4" s="327"/>
      <c r="L4" s="62"/>
    </row>
    <row r="5" spans="1:16" s="2" customFormat="1" ht="27" customHeight="1">
      <c r="A5" s="63">
        <v>2</v>
      </c>
      <c r="B5" s="21" t="s">
        <v>643</v>
      </c>
      <c r="C5" s="20" t="s">
        <v>1388</v>
      </c>
      <c r="D5" s="20" t="s">
        <v>460</v>
      </c>
      <c r="E5" s="62" t="s">
        <v>182</v>
      </c>
      <c r="F5" s="319"/>
      <c r="G5" s="323" t="s">
        <v>493</v>
      </c>
      <c r="H5" s="328" t="s">
        <v>197</v>
      </c>
      <c r="I5" s="319"/>
      <c r="J5" s="323"/>
      <c r="K5" s="328"/>
      <c r="L5" s="63" t="s">
        <v>1608</v>
      </c>
      <c r="M5" s="51"/>
      <c r="N5" s="51"/>
      <c r="O5" s="51"/>
      <c r="P5" s="51"/>
    </row>
    <row r="6" spans="1:16" s="2" customFormat="1" ht="27" customHeight="1">
      <c r="A6" s="62">
        <f t="shared" ref="A6:A15" si="0">A5+1</f>
        <v>3</v>
      </c>
      <c r="B6" s="97" t="s">
        <v>1376</v>
      </c>
      <c r="C6" s="97" t="s">
        <v>847</v>
      </c>
      <c r="D6" s="97" t="s">
        <v>850</v>
      </c>
      <c r="E6" s="62" t="s">
        <v>182</v>
      </c>
      <c r="F6" s="318" t="s">
        <v>726</v>
      </c>
      <c r="G6" s="322"/>
      <c r="H6" s="327"/>
      <c r="I6" s="318"/>
      <c r="J6" s="322"/>
      <c r="K6" s="327"/>
      <c r="L6" s="62"/>
      <c r="M6" s="51"/>
      <c r="N6" s="51"/>
      <c r="O6" s="51"/>
      <c r="P6" s="51"/>
    </row>
    <row r="7" spans="1:16" s="2" customFormat="1" ht="27" customHeight="1">
      <c r="A7" s="63">
        <f t="shared" si="0"/>
        <v>4</v>
      </c>
      <c r="B7" s="98" t="s">
        <v>1376</v>
      </c>
      <c r="C7" s="98" t="s">
        <v>161</v>
      </c>
      <c r="D7" s="97" t="s">
        <v>855</v>
      </c>
      <c r="E7" s="62" t="s">
        <v>182</v>
      </c>
      <c r="F7" s="319" t="s">
        <v>726</v>
      </c>
      <c r="G7" s="323"/>
      <c r="H7" s="328"/>
      <c r="I7" s="319" t="s">
        <v>1031</v>
      </c>
      <c r="J7" s="323"/>
      <c r="K7" s="328" t="s">
        <v>61</v>
      </c>
      <c r="L7" s="63"/>
      <c r="M7" s="51"/>
      <c r="N7" s="51"/>
      <c r="O7" s="51"/>
      <c r="P7" s="51"/>
    </row>
    <row r="8" spans="1:16" s="2" customFormat="1" ht="27" customHeight="1">
      <c r="A8" s="63">
        <f t="shared" si="0"/>
        <v>5</v>
      </c>
      <c r="B8" s="98" t="s">
        <v>1376</v>
      </c>
      <c r="C8" s="98" t="s">
        <v>506</v>
      </c>
      <c r="D8" s="97" t="s">
        <v>908</v>
      </c>
      <c r="E8" s="62" t="s">
        <v>182</v>
      </c>
      <c r="F8" s="319" t="s">
        <v>1031</v>
      </c>
      <c r="G8" s="323"/>
      <c r="H8" s="328"/>
      <c r="I8" s="319"/>
      <c r="J8" s="323"/>
      <c r="K8" s="328"/>
      <c r="L8" s="63"/>
      <c r="M8" s="51"/>
      <c r="N8" s="51"/>
      <c r="O8" s="51"/>
      <c r="P8" s="51"/>
    </row>
    <row r="9" spans="1:16" s="2" customFormat="1" ht="27" customHeight="1">
      <c r="A9" s="63">
        <f t="shared" si="0"/>
        <v>6</v>
      </c>
      <c r="B9" s="98" t="s">
        <v>1376</v>
      </c>
      <c r="C9" s="98" t="s">
        <v>857</v>
      </c>
      <c r="D9" s="97" t="s">
        <v>858</v>
      </c>
      <c r="E9" s="62" t="s">
        <v>182</v>
      </c>
      <c r="F9" s="319" t="s">
        <v>1</v>
      </c>
      <c r="G9" s="323" t="s">
        <v>670</v>
      </c>
      <c r="H9" s="328"/>
      <c r="I9" s="319" t="s">
        <v>1031</v>
      </c>
      <c r="J9" s="323"/>
      <c r="K9" s="328" t="s">
        <v>61</v>
      </c>
      <c r="L9" s="63"/>
      <c r="M9" s="51"/>
      <c r="N9" s="51"/>
      <c r="O9" s="51"/>
      <c r="P9" s="51"/>
    </row>
    <row r="10" spans="1:16" s="2" customFormat="1" ht="27" customHeight="1">
      <c r="A10" s="63">
        <f t="shared" si="0"/>
        <v>7</v>
      </c>
      <c r="B10" s="98" t="s">
        <v>1376</v>
      </c>
      <c r="C10" s="98" t="s">
        <v>1083</v>
      </c>
      <c r="D10" s="98" t="s">
        <v>760</v>
      </c>
      <c r="E10" s="63" t="s">
        <v>182</v>
      </c>
      <c r="F10" s="319" t="s">
        <v>1</v>
      </c>
      <c r="G10" s="323" t="s">
        <v>670</v>
      </c>
      <c r="H10" s="328"/>
      <c r="I10" s="319"/>
      <c r="J10" s="323"/>
      <c r="K10" s="328"/>
      <c r="L10" s="63"/>
    </row>
    <row r="11" spans="1:16" s="5" customFormat="1" ht="27" customHeight="1">
      <c r="A11" s="63">
        <f t="shared" si="0"/>
        <v>8</v>
      </c>
      <c r="B11" s="97" t="s">
        <v>976</v>
      </c>
      <c r="C11" s="97" t="s">
        <v>231</v>
      </c>
      <c r="D11" s="97" t="s">
        <v>232</v>
      </c>
      <c r="E11" s="62" t="s">
        <v>182</v>
      </c>
      <c r="F11" s="319"/>
      <c r="G11" s="323"/>
      <c r="H11" s="328"/>
      <c r="I11" s="319">
        <v>4.8</v>
      </c>
      <c r="J11" s="323"/>
      <c r="K11" s="328" t="s">
        <v>61</v>
      </c>
      <c r="L11" s="63"/>
      <c r="M11" s="84"/>
      <c r="N11" s="84"/>
      <c r="O11" s="84"/>
      <c r="P11" s="84"/>
    </row>
    <row r="12" spans="1:16" s="5" customFormat="1" ht="27" customHeight="1">
      <c r="A12" s="63">
        <f t="shared" si="0"/>
        <v>9</v>
      </c>
      <c r="B12" s="315" t="s">
        <v>323</v>
      </c>
      <c r="C12" s="315" t="s">
        <v>303</v>
      </c>
      <c r="D12" s="315" t="s">
        <v>338</v>
      </c>
      <c r="E12" s="104" t="s">
        <v>182</v>
      </c>
      <c r="F12" s="319" t="s">
        <v>245</v>
      </c>
      <c r="G12" s="323"/>
      <c r="H12" s="328"/>
      <c r="I12" s="319" t="s">
        <v>600</v>
      </c>
      <c r="J12" s="323"/>
      <c r="K12" s="328" t="s">
        <v>61</v>
      </c>
      <c r="L12" s="63" t="s">
        <v>865</v>
      </c>
      <c r="M12" s="84"/>
      <c r="N12" s="84"/>
      <c r="O12" s="84"/>
      <c r="P12" s="84"/>
    </row>
    <row r="13" spans="1:16" s="5" customFormat="1" ht="27" customHeight="1">
      <c r="A13" s="63">
        <f t="shared" si="0"/>
        <v>10</v>
      </c>
      <c r="B13" s="315" t="s">
        <v>323</v>
      </c>
      <c r="C13" s="315" t="s">
        <v>341</v>
      </c>
      <c r="D13" s="98" t="s">
        <v>342</v>
      </c>
      <c r="E13" s="63" t="s">
        <v>182</v>
      </c>
      <c r="F13" s="319" t="s">
        <v>471</v>
      </c>
      <c r="G13" s="323" t="s">
        <v>442</v>
      </c>
      <c r="H13" s="328"/>
      <c r="I13" s="319" t="s">
        <v>1031</v>
      </c>
      <c r="J13" s="324"/>
      <c r="K13" s="328" t="s">
        <v>61</v>
      </c>
      <c r="L13" s="63"/>
      <c r="M13" s="84"/>
      <c r="N13" s="84"/>
      <c r="O13" s="84"/>
      <c r="P13" s="84"/>
    </row>
    <row r="14" spans="1:16" s="5" customFormat="1" ht="27" customHeight="1">
      <c r="A14" s="63">
        <f t="shared" si="0"/>
        <v>11</v>
      </c>
      <c r="B14" s="315" t="s">
        <v>323</v>
      </c>
      <c r="C14" s="315" t="s">
        <v>351</v>
      </c>
      <c r="D14" s="98" t="s">
        <v>352</v>
      </c>
      <c r="E14" s="63" t="s">
        <v>182</v>
      </c>
      <c r="F14" s="319" t="s">
        <v>451</v>
      </c>
      <c r="G14" s="323" t="s">
        <v>730</v>
      </c>
      <c r="H14" s="328" t="s">
        <v>197</v>
      </c>
      <c r="I14" s="319"/>
      <c r="J14" s="323"/>
      <c r="K14" s="328"/>
      <c r="L14" s="63"/>
      <c r="M14" s="186"/>
      <c r="N14" s="186"/>
      <c r="O14" s="186"/>
      <c r="P14" s="186"/>
    </row>
    <row r="15" spans="1:16" s="5" customFormat="1" ht="27" customHeight="1">
      <c r="A15" s="104">
        <f t="shared" si="0"/>
        <v>12</v>
      </c>
      <c r="B15" s="292" t="s">
        <v>323</v>
      </c>
      <c r="C15" s="292" t="s">
        <v>325</v>
      </c>
      <c r="D15" s="292" t="s">
        <v>356</v>
      </c>
      <c r="E15" s="104" t="s">
        <v>182</v>
      </c>
      <c r="F15" s="319" t="s">
        <v>747</v>
      </c>
      <c r="G15" s="324"/>
      <c r="H15" s="328" t="s">
        <v>197</v>
      </c>
      <c r="I15" s="319" t="s">
        <v>600</v>
      </c>
      <c r="J15" s="324"/>
      <c r="K15" s="328" t="s">
        <v>61</v>
      </c>
      <c r="L15" s="63" t="s">
        <v>116</v>
      </c>
      <c r="M15" s="186"/>
      <c r="N15" s="186"/>
      <c r="O15" s="186"/>
      <c r="P15" s="186"/>
    </row>
    <row r="16" spans="1:16" s="5" customFormat="1" ht="27" customHeight="1">
      <c r="A16" s="62"/>
      <c r="B16" s="293"/>
      <c r="C16" s="293"/>
      <c r="D16" s="293"/>
      <c r="E16" s="62"/>
      <c r="F16" s="319"/>
      <c r="G16" s="323"/>
      <c r="H16" s="328"/>
      <c r="I16" s="319" t="s">
        <v>600</v>
      </c>
      <c r="J16" s="324"/>
      <c r="K16" s="328" t="s">
        <v>61</v>
      </c>
      <c r="L16" s="63" t="s">
        <v>465</v>
      </c>
      <c r="M16" s="186"/>
      <c r="N16" s="186"/>
      <c r="O16" s="186"/>
      <c r="P16" s="186"/>
    </row>
    <row r="17" spans="1:16" s="5" customFormat="1" ht="27" customHeight="1">
      <c r="A17" s="63">
        <f>A15+1</f>
        <v>13</v>
      </c>
      <c r="B17" s="315" t="s">
        <v>323</v>
      </c>
      <c r="C17" s="315" t="s">
        <v>357</v>
      </c>
      <c r="D17" s="98" t="s">
        <v>358</v>
      </c>
      <c r="E17" s="63" t="s">
        <v>182</v>
      </c>
      <c r="F17" s="319" t="s">
        <v>732</v>
      </c>
      <c r="G17" s="323" t="s">
        <v>294</v>
      </c>
      <c r="H17" s="328" t="s">
        <v>197</v>
      </c>
      <c r="I17" s="319" t="s">
        <v>736</v>
      </c>
      <c r="J17" s="323" t="s">
        <v>739</v>
      </c>
      <c r="K17" s="328" t="s">
        <v>61</v>
      </c>
      <c r="L17" s="63"/>
      <c r="M17" s="186"/>
      <c r="N17" s="186"/>
      <c r="O17" s="186"/>
      <c r="P17" s="186"/>
    </row>
    <row r="18" spans="1:16" s="5" customFormat="1" ht="27" customHeight="1">
      <c r="A18" s="63">
        <f t="shared" ref="A18:A23" si="1">A17+1</f>
        <v>14</v>
      </c>
      <c r="B18" s="315" t="s">
        <v>323</v>
      </c>
      <c r="C18" s="315" t="s">
        <v>366</v>
      </c>
      <c r="D18" s="98" t="s">
        <v>367</v>
      </c>
      <c r="E18" s="63" t="s">
        <v>182</v>
      </c>
      <c r="F18" s="319" t="s">
        <v>743</v>
      </c>
      <c r="G18" s="323" t="s">
        <v>276</v>
      </c>
      <c r="H18" s="328" t="s">
        <v>197</v>
      </c>
      <c r="I18" s="319" t="s">
        <v>744</v>
      </c>
      <c r="J18" s="323" t="s">
        <v>334</v>
      </c>
      <c r="K18" s="328" t="s">
        <v>61</v>
      </c>
      <c r="L18" s="63"/>
      <c r="M18" s="186"/>
      <c r="N18" s="186"/>
      <c r="O18" s="186"/>
      <c r="P18" s="186"/>
    </row>
    <row r="19" spans="1:16" s="5" customFormat="1" ht="27" customHeight="1">
      <c r="A19" s="63">
        <f t="shared" si="1"/>
        <v>15</v>
      </c>
      <c r="B19" s="315" t="s">
        <v>323</v>
      </c>
      <c r="C19" s="315" t="s">
        <v>370</v>
      </c>
      <c r="D19" s="98" t="s">
        <v>375</v>
      </c>
      <c r="E19" s="63" t="s">
        <v>182</v>
      </c>
      <c r="F19" s="319" t="s">
        <v>282</v>
      </c>
      <c r="G19" s="324"/>
      <c r="H19" s="328" t="s">
        <v>197</v>
      </c>
      <c r="I19" s="319" t="s">
        <v>1</v>
      </c>
      <c r="J19" s="323" t="s">
        <v>670</v>
      </c>
      <c r="K19" s="328" t="s">
        <v>61</v>
      </c>
      <c r="L19" s="63"/>
      <c r="M19" s="186"/>
      <c r="N19" s="186"/>
      <c r="O19" s="186"/>
      <c r="P19" s="186"/>
    </row>
    <row r="20" spans="1:16" s="5" customFormat="1" ht="27" customHeight="1">
      <c r="A20" s="63">
        <f t="shared" si="1"/>
        <v>16</v>
      </c>
      <c r="B20" s="315" t="s">
        <v>323</v>
      </c>
      <c r="C20" s="315" t="s">
        <v>380</v>
      </c>
      <c r="D20" s="98" t="s">
        <v>381</v>
      </c>
      <c r="E20" s="63" t="s">
        <v>182</v>
      </c>
      <c r="F20" s="319" t="s">
        <v>732</v>
      </c>
      <c r="G20" s="323" t="s">
        <v>327</v>
      </c>
      <c r="H20" s="328" t="s">
        <v>197</v>
      </c>
      <c r="I20" s="319" t="s">
        <v>1</v>
      </c>
      <c r="J20" s="324"/>
      <c r="K20" s="328" t="s">
        <v>61</v>
      </c>
      <c r="L20" s="63"/>
      <c r="M20" s="186"/>
      <c r="N20" s="186"/>
      <c r="O20" s="186"/>
      <c r="P20" s="186"/>
    </row>
    <row r="21" spans="1:16" s="5" customFormat="1" ht="27" customHeight="1">
      <c r="A21" s="63">
        <f t="shared" si="1"/>
        <v>17</v>
      </c>
      <c r="B21" s="315" t="s">
        <v>323</v>
      </c>
      <c r="C21" s="315" t="s">
        <v>1037</v>
      </c>
      <c r="D21" s="98" t="s">
        <v>391</v>
      </c>
      <c r="E21" s="63" t="s">
        <v>182</v>
      </c>
      <c r="F21" s="319" t="s">
        <v>726</v>
      </c>
      <c r="G21" s="323" t="s">
        <v>746</v>
      </c>
      <c r="H21" s="328" t="s">
        <v>61</v>
      </c>
      <c r="I21" s="319"/>
      <c r="J21" s="323"/>
      <c r="K21" s="328"/>
      <c r="L21" s="63"/>
      <c r="M21" s="186"/>
      <c r="N21" s="186"/>
      <c r="O21" s="186"/>
      <c r="P21" s="186"/>
    </row>
    <row r="22" spans="1:16" s="5" customFormat="1" ht="27" customHeight="1">
      <c r="A22" s="63">
        <f t="shared" si="1"/>
        <v>18</v>
      </c>
      <c r="B22" s="315" t="s">
        <v>323</v>
      </c>
      <c r="C22" s="315" t="s">
        <v>392</v>
      </c>
      <c r="D22" s="98" t="s">
        <v>1072</v>
      </c>
      <c r="E22" s="63" t="s">
        <v>182</v>
      </c>
      <c r="F22" s="319" t="s">
        <v>638</v>
      </c>
      <c r="G22" s="323"/>
      <c r="H22" s="328" t="s">
        <v>197</v>
      </c>
      <c r="I22" s="319"/>
      <c r="J22" s="323"/>
      <c r="K22" s="328"/>
      <c r="L22" s="63"/>
      <c r="M22" s="5"/>
      <c r="N22" s="5"/>
      <c r="O22" s="5"/>
      <c r="P22" s="5"/>
    </row>
    <row r="23" spans="1:16" s="5" customFormat="1" ht="27" customHeight="1">
      <c r="A23" s="104">
        <f t="shared" si="1"/>
        <v>19</v>
      </c>
      <c r="B23" s="292" t="s">
        <v>323</v>
      </c>
      <c r="C23" s="292" t="s">
        <v>393</v>
      </c>
      <c r="D23" s="292" t="s">
        <v>398</v>
      </c>
      <c r="E23" s="104" t="s">
        <v>182</v>
      </c>
      <c r="F23" s="319" t="s">
        <v>124</v>
      </c>
      <c r="G23" s="323" t="s">
        <v>41</v>
      </c>
      <c r="H23" s="329"/>
      <c r="I23" s="331" t="s">
        <v>765</v>
      </c>
      <c r="J23" s="324"/>
      <c r="K23" s="328" t="s">
        <v>61</v>
      </c>
      <c r="L23" s="63" t="s">
        <v>804</v>
      </c>
      <c r="M23" s="84"/>
      <c r="N23" s="84"/>
      <c r="O23" s="84"/>
      <c r="P23" s="335"/>
    </row>
    <row r="24" spans="1:16" s="5" customFormat="1" ht="27" customHeight="1">
      <c r="A24" s="105"/>
      <c r="B24" s="294"/>
      <c r="C24" s="294"/>
      <c r="D24" s="294"/>
      <c r="E24" s="105"/>
      <c r="F24" s="319" t="s">
        <v>747</v>
      </c>
      <c r="G24" s="323" t="s">
        <v>740</v>
      </c>
      <c r="H24" s="329" t="s">
        <v>197</v>
      </c>
      <c r="I24" s="331" t="s">
        <v>1031</v>
      </c>
      <c r="J24" s="324"/>
      <c r="K24" s="328" t="s">
        <v>61</v>
      </c>
      <c r="L24" s="63" t="s">
        <v>116</v>
      </c>
      <c r="M24" s="84"/>
      <c r="N24" s="84"/>
      <c r="O24" s="84"/>
      <c r="P24" s="335"/>
    </row>
    <row r="25" spans="1:16" s="5" customFormat="1" ht="27" customHeight="1">
      <c r="A25" s="62"/>
      <c r="B25" s="293"/>
      <c r="C25" s="293"/>
      <c r="D25" s="293"/>
      <c r="E25" s="62"/>
      <c r="F25" s="319"/>
      <c r="G25" s="323"/>
      <c r="H25" s="329"/>
      <c r="I25" s="331" t="s">
        <v>744</v>
      </c>
      <c r="J25" s="323" t="s">
        <v>750</v>
      </c>
      <c r="K25" s="328" t="s">
        <v>61</v>
      </c>
      <c r="L25" s="63" t="s">
        <v>892</v>
      </c>
      <c r="M25" s="84"/>
      <c r="N25" s="84"/>
      <c r="O25" s="84"/>
      <c r="P25" s="335"/>
    </row>
    <row r="26" spans="1:16" s="5" customFormat="1" ht="27" customHeight="1">
      <c r="A26" s="63">
        <f>A23+1</f>
        <v>20</v>
      </c>
      <c r="B26" s="315" t="s">
        <v>323</v>
      </c>
      <c r="C26" s="315" t="s">
        <v>399</v>
      </c>
      <c r="D26" s="98" t="s">
        <v>401</v>
      </c>
      <c r="E26" s="63" t="s">
        <v>182</v>
      </c>
      <c r="F26" s="319" t="s">
        <v>712</v>
      </c>
      <c r="G26" s="323"/>
      <c r="H26" s="329" t="s">
        <v>197</v>
      </c>
      <c r="I26" s="331" t="s">
        <v>749</v>
      </c>
      <c r="J26" s="323"/>
      <c r="K26" s="328" t="s">
        <v>61</v>
      </c>
      <c r="L26" s="63" t="s">
        <v>465</v>
      </c>
      <c r="M26" s="84"/>
      <c r="N26" s="84"/>
      <c r="O26" s="84"/>
      <c r="P26" s="335"/>
    </row>
    <row r="27" spans="1:16" s="5" customFormat="1" ht="27" customHeight="1">
      <c r="A27" s="63">
        <f>A26+1</f>
        <v>21</v>
      </c>
      <c r="B27" s="315" t="s">
        <v>323</v>
      </c>
      <c r="C27" s="315" t="s">
        <v>408</v>
      </c>
      <c r="D27" s="98" t="s">
        <v>410</v>
      </c>
      <c r="E27" s="63" t="s">
        <v>182</v>
      </c>
      <c r="F27" s="319" t="s">
        <v>1032</v>
      </c>
      <c r="G27" s="324"/>
      <c r="H27" s="328" t="s">
        <v>197</v>
      </c>
      <c r="I27" s="319" t="s">
        <v>726</v>
      </c>
      <c r="J27" s="324"/>
      <c r="K27" s="328" t="s">
        <v>61</v>
      </c>
      <c r="L27" s="63" t="s">
        <v>116</v>
      </c>
      <c r="M27" s="84"/>
      <c r="N27" s="84"/>
      <c r="O27" s="84"/>
      <c r="P27" s="335"/>
    </row>
    <row r="28" spans="1:16" s="5" customFormat="1" ht="27" customHeight="1">
      <c r="A28" s="63">
        <f>A27+1</f>
        <v>22</v>
      </c>
      <c r="B28" s="315" t="s">
        <v>323</v>
      </c>
      <c r="C28" s="315" t="s">
        <v>177</v>
      </c>
      <c r="D28" s="98" t="s">
        <v>412</v>
      </c>
      <c r="E28" s="63" t="s">
        <v>182</v>
      </c>
      <c r="F28" s="319" t="s">
        <v>83</v>
      </c>
      <c r="G28" s="323"/>
      <c r="H28" s="328" t="s">
        <v>197</v>
      </c>
      <c r="I28" s="319" t="s">
        <v>751</v>
      </c>
      <c r="J28" s="323"/>
      <c r="K28" s="328" t="s">
        <v>61</v>
      </c>
      <c r="L28" s="63" t="s">
        <v>116</v>
      </c>
      <c r="M28" s="5"/>
      <c r="N28" s="5"/>
      <c r="O28" s="5"/>
      <c r="P28" s="5"/>
    </row>
    <row r="29" spans="1:16" s="5" customFormat="1" ht="27" customHeight="1">
      <c r="A29" s="63">
        <f>A28+1</f>
        <v>23</v>
      </c>
      <c r="B29" s="315" t="s">
        <v>323</v>
      </c>
      <c r="C29" s="315" t="s">
        <v>414</v>
      </c>
      <c r="D29" s="98" t="s">
        <v>340</v>
      </c>
      <c r="E29" s="63" t="s">
        <v>182</v>
      </c>
      <c r="F29" s="319" t="s">
        <v>732</v>
      </c>
      <c r="G29" s="323" t="s">
        <v>756</v>
      </c>
      <c r="H29" s="328" t="s">
        <v>197</v>
      </c>
      <c r="I29" s="319" t="s">
        <v>761</v>
      </c>
      <c r="J29" s="323" t="s">
        <v>762</v>
      </c>
      <c r="K29" s="328" t="s">
        <v>61</v>
      </c>
      <c r="L29" s="63" t="s">
        <v>116</v>
      </c>
      <c r="M29" s="5"/>
      <c r="N29" s="5"/>
      <c r="O29" s="5"/>
      <c r="P29" s="5"/>
    </row>
    <row r="30" spans="1:16" s="5" customFormat="1" ht="27" customHeight="1">
      <c r="A30" s="63">
        <f>A29+1</f>
        <v>24</v>
      </c>
      <c r="B30" s="98" t="s">
        <v>323</v>
      </c>
      <c r="C30" s="98" t="s">
        <v>165</v>
      </c>
      <c r="D30" s="98" t="s">
        <v>273</v>
      </c>
      <c r="E30" s="63" t="s">
        <v>182</v>
      </c>
      <c r="F30" s="320"/>
      <c r="G30" s="325"/>
      <c r="H30" s="330"/>
      <c r="I30" s="320" t="s">
        <v>1</v>
      </c>
      <c r="J30" s="332"/>
      <c r="K30" s="330" t="s">
        <v>61</v>
      </c>
      <c r="L30" s="104"/>
      <c r="M30" s="5"/>
      <c r="N30" s="5"/>
      <c r="O30" s="5"/>
      <c r="P30" s="5"/>
    </row>
    <row r="31" spans="1:16" s="5" customFormat="1" ht="27" customHeight="1">
      <c r="A31" s="63">
        <f>A30+1</f>
        <v>25</v>
      </c>
      <c r="B31" s="98" t="s">
        <v>323</v>
      </c>
      <c r="C31" s="98" t="s">
        <v>417</v>
      </c>
      <c r="D31" s="98" t="s">
        <v>418</v>
      </c>
      <c r="E31" s="63" t="s">
        <v>182</v>
      </c>
      <c r="F31" s="319" t="s">
        <v>159</v>
      </c>
      <c r="G31" s="323" t="s">
        <v>644</v>
      </c>
      <c r="H31" s="328" t="s">
        <v>197</v>
      </c>
      <c r="I31" s="319" t="s">
        <v>761</v>
      </c>
      <c r="J31" s="323" t="s">
        <v>129</v>
      </c>
      <c r="K31" s="328" t="s">
        <v>61</v>
      </c>
      <c r="L31" s="63"/>
      <c r="M31" s="5"/>
      <c r="N31" s="5"/>
      <c r="O31" s="5"/>
      <c r="P31" s="5"/>
    </row>
    <row r="32" spans="1:16" s="5" customFormat="1" ht="19.5" customHeight="1">
      <c r="A32" s="313" t="s">
        <v>1138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33"/>
      <c r="M32" s="16"/>
      <c r="N32" s="84"/>
      <c r="O32" s="84"/>
      <c r="P32" s="84"/>
    </row>
    <row r="33" spans="1:21" s="5" customFormat="1">
      <c r="A33" s="96"/>
      <c r="B33" s="5"/>
      <c r="C33" s="5"/>
      <c r="D33" s="5"/>
      <c r="E33" s="96"/>
      <c r="F33" s="5"/>
      <c r="G33" s="5"/>
      <c r="H33" s="5"/>
      <c r="I33" s="5"/>
      <c r="J33" s="5"/>
      <c r="K33" s="5"/>
      <c r="L33" s="5"/>
      <c r="M33" s="5"/>
      <c r="N33" s="5"/>
      <c r="O33" s="334"/>
      <c r="P33" s="84"/>
      <c r="R33" s="5"/>
      <c r="S33" s="5"/>
      <c r="T33" s="5"/>
      <c r="U33" s="5"/>
    </row>
    <row r="34" spans="1:21" s="5" customFormat="1">
      <c r="A34" s="96"/>
      <c r="B34" s="5"/>
      <c r="C34" s="5"/>
      <c r="D34" s="5"/>
      <c r="E34" s="96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R34" s="5"/>
      <c r="S34" s="5"/>
      <c r="T34" s="5"/>
      <c r="U34" s="5"/>
    </row>
    <row r="35" spans="1:21" s="5" customFormat="1">
      <c r="A35" s="96"/>
      <c r="B35" s="5"/>
      <c r="C35" s="5"/>
      <c r="D35" s="5"/>
      <c r="E35" s="9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R35" s="5"/>
      <c r="S35" s="5"/>
      <c r="T35" s="5"/>
      <c r="U35" s="5"/>
    </row>
    <row r="36" spans="1:21" s="5" customFormat="1">
      <c r="A36" s="96"/>
      <c r="B36" s="5"/>
      <c r="C36" s="5"/>
      <c r="D36" s="5"/>
      <c r="E36" s="9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R36" s="5"/>
      <c r="S36" s="5"/>
      <c r="T36" s="5"/>
      <c r="U36" s="5"/>
    </row>
    <row r="37" spans="1:21" s="5" customFormat="1">
      <c r="A37" s="96"/>
      <c r="B37" s="5"/>
      <c r="C37" s="5"/>
      <c r="D37" s="5"/>
      <c r="E37" s="96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R37" s="5"/>
      <c r="S37" s="5"/>
      <c r="T37" s="5"/>
      <c r="U37" s="5"/>
    </row>
    <row r="38" spans="1:21" s="5" customFormat="1">
      <c r="A38" s="96"/>
      <c r="B38" s="5"/>
      <c r="C38" s="5"/>
      <c r="D38" s="5"/>
      <c r="E38" s="96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R38" s="5"/>
      <c r="S38" s="5"/>
      <c r="T38" s="5"/>
      <c r="U38" s="5"/>
    </row>
    <row r="39" spans="1:21" s="5" customFormat="1">
      <c r="A39" s="96"/>
      <c r="B39" s="5"/>
      <c r="C39" s="5"/>
      <c r="D39" s="5"/>
      <c r="E39" s="9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R39" s="5"/>
      <c r="S39" s="5"/>
      <c r="T39" s="5"/>
      <c r="U39" s="5"/>
    </row>
    <row r="40" spans="1:21" s="5" customFormat="1">
      <c r="A40" s="96"/>
      <c r="B40" s="5"/>
      <c r="C40" s="5"/>
      <c r="D40" s="5"/>
      <c r="E40" s="9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R40" s="5"/>
      <c r="S40" s="5"/>
      <c r="T40" s="5"/>
      <c r="U40" s="5"/>
    </row>
    <row r="41" spans="1:21">
      <c r="A41" s="96"/>
      <c r="B41" s="5"/>
      <c r="C41" s="5"/>
    </row>
    <row r="42" spans="1:21">
      <c r="A42" s="96"/>
      <c r="B42" s="5"/>
      <c r="C42" s="5"/>
    </row>
    <row r="43" spans="1:21">
      <c r="A43" s="96"/>
      <c r="B43" s="5"/>
      <c r="C43" s="5"/>
    </row>
    <row r="46" spans="1:21">
      <c r="H46" s="5"/>
      <c r="I46" s="5"/>
      <c r="J46" s="5"/>
      <c r="K46" s="5"/>
      <c r="L46" s="5"/>
      <c r="M46" s="5"/>
      <c r="N46" s="5"/>
      <c r="O46" s="5"/>
      <c r="P46" s="5"/>
      <c r="R46" s="5"/>
      <c r="S46" s="5"/>
      <c r="T46" s="5"/>
      <c r="U46" s="5"/>
    </row>
  </sheetData>
  <customSheetViews>
    <customSheetView guid="{8E1D2F13-AAFB-49C6-A8D4-A6EC2C5D26FC}" showPageBreaks="1" fitToPage="1" printArea="1" view="pageBreakPreview">
      <pane ySplit="1" topLeftCell="A23" activePane="bottomLeft" state="frozen"/>
      <selection pane="bottomLeft" activeCell="K55" sqref="K55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96D3ED7E-DBAB-4C5B-A0C2-581CB0DC540B}" showPageBreaks="1" fitToPage="1" printArea="1" view="pageBreakPreview">
      <pane ySplit="1" topLeftCell="A13" activePane="bottomLeft" state="frozen"/>
      <selection pane="bottomLeft" activeCell="G28" sqref="G28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6C3F493F-563F-4BE8-B4E4-1ABDD2EDAF7E}" showPageBreaks="1" fitToPage="1" printArea="1" view="pageBreakPreview">
      <pane ySplit="1" topLeftCell="A16" activePane="bottomLeft" state="frozen"/>
      <selection pane="bottomLeft" activeCell="G28" sqref="G28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CC316701-B107-4182-A208-89B215578D94}" showPageBreaks="1" fitToPage="1" printArea="1" view="pageBreakPreview">
      <pane ySplit="1" topLeftCell="A35" activePane="bottomLeft" state="frozen"/>
      <selection pane="bottomLeft" activeCell="G54" sqref="G54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394AACFA-6F97-47D2-810F-502E187ADAFC}" showPageBreaks="1" fitToPage="1" printArea="1" view="pageBreakPreview">
      <pane ySplit="1" topLeftCell="A6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</customSheetViews>
  <mergeCells count="16">
    <mergeCell ref="A2:L2"/>
    <mergeCell ref="F3:H3"/>
    <mergeCell ref="I3:K3"/>
    <mergeCell ref="O3:P3"/>
    <mergeCell ref="A32:L32"/>
    <mergeCell ref="A15:A16"/>
    <mergeCell ref="B15:B16"/>
    <mergeCell ref="C15:C16"/>
    <mergeCell ref="D15:D16"/>
    <mergeCell ref="E15:E16"/>
    <mergeCell ref="A23:A25"/>
    <mergeCell ref="B23:B25"/>
    <mergeCell ref="C23:C25"/>
    <mergeCell ref="D23:D25"/>
    <mergeCell ref="E23:E25"/>
    <mergeCell ref="P26:P27"/>
  </mergeCells>
  <phoneticPr fontId="4"/>
  <pageMargins left="0.70866141732283472" right="0.70866141732283472" top="0.74803149606299213" bottom="0.74803149606299213" header="0.31496062992125984" footer="0.31496062992125984"/>
  <pageSetup paperSize="9" scale="59" fitToWidth="1" fitToHeight="1" orientation="portrait" usePrinterDefaults="1" r:id="rId1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2:U66"/>
  <sheetViews>
    <sheetView view="pageBreakPreview" zoomScale="85" zoomScaleSheetLayoutView="85" workbookViewId="0">
      <selection activeCell="K10" sqref="K10"/>
    </sheetView>
  </sheetViews>
  <sheetFormatPr defaultRowHeight="13.5"/>
  <cols>
    <col min="1" max="1" width="3.375" style="115" customWidth="1"/>
    <col min="2" max="2" width="20.25" style="93" bestFit="1" customWidth="1"/>
    <col min="3" max="3" width="30.25" style="93" customWidth="1"/>
    <col min="4" max="4" width="21.375" style="93" customWidth="1"/>
    <col min="5" max="5" width="12.5" style="115" customWidth="1"/>
    <col min="6" max="7" width="17.125" style="115" customWidth="1"/>
    <col min="8" max="16384" width="9" style="336" customWidth="1"/>
  </cols>
  <sheetData>
    <row r="2" spans="1:7" ht="20.100000000000001" customHeight="1">
      <c r="A2" s="337" t="s">
        <v>1152</v>
      </c>
      <c r="B2" s="339"/>
      <c r="C2" s="339"/>
      <c r="D2" s="339"/>
      <c r="E2" s="339"/>
      <c r="F2" s="339"/>
      <c r="G2" s="339"/>
    </row>
    <row r="3" spans="1:7" ht="20.100000000000001" customHeight="1">
      <c r="A3" s="338" t="s">
        <v>3</v>
      </c>
      <c r="B3" s="340" t="s">
        <v>16</v>
      </c>
      <c r="C3" s="340" t="s">
        <v>37</v>
      </c>
      <c r="D3" s="340" t="s">
        <v>1068</v>
      </c>
      <c r="E3" s="341" t="s">
        <v>848</v>
      </c>
      <c r="F3" s="341" t="s">
        <v>371</v>
      </c>
      <c r="G3" s="66" t="s">
        <v>5</v>
      </c>
    </row>
    <row r="4" spans="1:7" ht="27" customHeight="1">
      <c r="A4" s="13">
        <v>1</v>
      </c>
      <c r="B4" s="23" t="s">
        <v>323</v>
      </c>
      <c r="C4" s="23" t="s">
        <v>333</v>
      </c>
      <c r="D4" s="23" t="s">
        <v>298</v>
      </c>
      <c r="E4" s="59" t="s">
        <v>182</v>
      </c>
      <c r="F4" s="59" t="s">
        <v>919</v>
      </c>
      <c r="G4" s="13"/>
    </row>
    <row r="5" spans="1:7" ht="27" customHeight="1">
      <c r="A5" s="13">
        <f>A4+1</f>
        <v>2</v>
      </c>
      <c r="B5" s="24" t="s">
        <v>323</v>
      </c>
      <c r="C5" s="24" t="s">
        <v>303</v>
      </c>
      <c r="D5" s="24" t="s">
        <v>338</v>
      </c>
      <c r="E5" s="342" t="s">
        <v>182</v>
      </c>
      <c r="F5" s="59" t="s">
        <v>919</v>
      </c>
      <c r="G5" s="13"/>
    </row>
    <row r="6" spans="1:7" ht="27" customHeight="1">
      <c r="A6" s="13">
        <f>A5+1</f>
        <v>3</v>
      </c>
      <c r="B6" s="24" t="s">
        <v>323</v>
      </c>
      <c r="C6" s="24" t="s">
        <v>341</v>
      </c>
      <c r="D6" s="23" t="s">
        <v>342</v>
      </c>
      <c r="E6" s="59" t="s">
        <v>182</v>
      </c>
      <c r="F6" s="59" t="s">
        <v>916</v>
      </c>
      <c r="G6" s="13"/>
    </row>
    <row r="7" spans="1:7" ht="27" customHeight="1">
      <c r="A7" s="13">
        <f>A6+1</f>
        <v>4</v>
      </c>
      <c r="B7" s="23" t="s">
        <v>323</v>
      </c>
      <c r="C7" s="23" t="s">
        <v>344</v>
      </c>
      <c r="D7" s="23" t="s">
        <v>348</v>
      </c>
      <c r="E7" s="59" t="s">
        <v>182</v>
      </c>
      <c r="F7" s="59" t="s">
        <v>921</v>
      </c>
      <c r="G7" s="13"/>
    </row>
    <row r="8" spans="1:7" ht="27" customHeight="1">
      <c r="A8" s="13">
        <v>5</v>
      </c>
      <c r="B8" s="24" t="s">
        <v>323</v>
      </c>
      <c r="C8" s="24" t="s">
        <v>366</v>
      </c>
      <c r="D8" s="23" t="s">
        <v>367</v>
      </c>
      <c r="E8" s="59" t="s">
        <v>182</v>
      </c>
      <c r="F8" s="59" t="s">
        <v>916</v>
      </c>
      <c r="G8" s="13"/>
    </row>
    <row r="9" spans="1:7" ht="27" customHeight="1">
      <c r="A9" s="13">
        <f t="shared" ref="A9:A14" si="0">A8+1</f>
        <v>6</v>
      </c>
      <c r="B9" s="24" t="s">
        <v>323</v>
      </c>
      <c r="C9" s="24" t="s">
        <v>370</v>
      </c>
      <c r="D9" s="23" t="s">
        <v>375</v>
      </c>
      <c r="E9" s="59" t="s">
        <v>182</v>
      </c>
      <c r="F9" s="59" t="s">
        <v>916</v>
      </c>
      <c r="G9" s="13"/>
    </row>
    <row r="10" spans="1:7" ht="27" customHeight="1">
      <c r="A10" s="13">
        <f t="shared" si="0"/>
        <v>7</v>
      </c>
      <c r="B10" s="24" t="s">
        <v>323</v>
      </c>
      <c r="C10" s="24" t="s">
        <v>380</v>
      </c>
      <c r="D10" s="23" t="s">
        <v>381</v>
      </c>
      <c r="E10" s="59" t="s">
        <v>182</v>
      </c>
      <c r="F10" s="59" t="s">
        <v>916</v>
      </c>
      <c r="G10" s="13"/>
    </row>
    <row r="11" spans="1:7" ht="27" customHeight="1">
      <c r="A11" s="13">
        <f t="shared" si="0"/>
        <v>8</v>
      </c>
      <c r="B11" s="24" t="s">
        <v>323</v>
      </c>
      <c r="C11" s="24" t="s">
        <v>382</v>
      </c>
      <c r="D11" s="23" t="s">
        <v>384</v>
      </c>
      <c r="E11" s="59" t="s">
        <v>182</v>
      </c>
      <c r="F11" s="59" t="s">
        <v>923</v>
      </c>
      <c r="G11" s="13"/>
    </row>
    <row r="12" spans="1:7" ht="27" customHeight="1">
      <c r="A12" s="13">
        <f t="shared" si="0"/>
        <v>9</v>
      </c>
      <c r="B12" s="24" t="s">
        <v>323</v>
      </c>
      <c r="C12" s="24" t="s">
        <v>386</v>
      </c>
      <c r="D12" s="23" t="s">
        <v>389</v>
      </c>
      <c r="E12" s="59" t="s">
        <v>182</v>
      </c>
      <c r="F12" s="59" t="s">
        <v>354</v>
      </c>
      <c r="G12" s="13"/>
    </row>
    <row r="13" spans="1:7" ht="27" customHeight="1">
      <c r="A13" s="13">
        <f t="shared" si="0"/>
        <v>10</v>
      </c>
      <c r="B13" s="24" t="s">
        <v>323</v>
      </c>
      <c r="C13" s="24" t="s">
        <v>359</v>
      </c>
      <c r="D13" s="23" t="s">
        <v>163</v>
      </c>
      <c r="E13" s="59" t="s">
        <v>182</v>
      </c>
      <c r="F13" s="344" t="s">
        <v>924</v>
      </c>
      <c r="G13" s="13"/>
    </row>
    <row r="14" spans="1:7" ht="27" customHeight="1">
      <c r="A14" s="13">
        <f t="shared" si="0"/>
        <v>11</v>
      </c>
      <c r="B14" s="24" t="s">
        <v>323</v>
      </c>
      <c r="C14" s="24" t="s">
        <v>1126</v>
      </c>
      <c r="D14" s="23" t="s">
        <v>1072</v>
      </c>
      <c r="E14" s="59" t="s">
        <v>182</v>
      </c>
      <c r="F14" s="59" t="s">
        <v>919</v>
      </c>
      <c r="G14" s="13" t="s">
        <v>377</v>
      </c>
    </row>
    <row r="15" spans="1:7" ht="27" customHeight="1">
      <c r="A15" s="13">
        <v>12</v>
      </c>
      <c r="B15" s="24" t="s">
        <v>323</v>
      </c>
      <c r="C15" s="24" t="s">
        <v>177</v>
      </c>
      <c r="D15" s="23" t="s">
        <v>412</v>
      </c>
      <c r="E15" s="59" t="s">
        <v>182</v>
      </c>
      <c r="F15" s="59" t="s">
        <v>916</v>
      </c>
      <c r="G15" s="13"/>
    </row>
    <row r="16" spans="1:7" ht="27" customHeight="1">
      <c r="A16" s="13">
        <f>A15+1</f>
        <v>13</v>
      </c>
      <c r="B16" s="24" t="s">
        <v>323</v>
      </c>
      <c r="C16" s="24" t="s">
        <v>414</v>
      </c>
      <c r="D16" s="23" t="s">
        <v>340</v>
      </c>
      <c r="E16" s="59" t="s">
        <v>182</v>
      </c>
      <c r="F16" s="59" t="s">
        <v>916</v>
      </c>
      <c r="G16" s="13"/>
    </row>
    <row r="17" spans="1:7" ht="27" customHeight="1">
      <c r="A17" s="13">
        <f>A16+1</f>
        <v>14</v>
      </c>
      <c r="B17" s="24" t="s">
        <v>323</v>
      </c>
      <c r="C17" s="24" t="s">
        <v>417</v>
      </c>
      <c r="D17" s="24" t="s">
        <v>418</v>
      </c>
      <c r="E17" s="342" t="s">
        <v>182</v>
      </c>
      <c r="F17" s="342" t="s">
        <v>916</v>
      </c>
      <c r="G17" s="13"/>
    </row>
    <row r="18" spans="1:7" ht="27" customHeight="1">
      <c r="A18" s="15">
        <f>A17+1</f>
        <v>15</v>
      </c>
      <c r="B18" s="233" t="s">
        <v>323</v>
      </c>
      <c r="C18" s="233" t="s">
        <v>1038</v>
      </c>
      <c r="D18" s="233" t="s">
        <v>339</v>
      </c>
      <c r="E18" s="343" t="s">
        <v>182</v>
      </c>
      <c r="F18" s="343" t="s">
        <v>927</v>
      </c>
      <c r="G18" s="15" t="s">
        <v>6</v>
      </c>
    </row>
    <row r="19" spans="1:7" ht="20.100000000000001" customHeight="1"/>
    <row r="20" spans="1:7" ht="20.100000000000001" customHeight="1"/>
    <row r="21" spans="1:7" ht="20.100000000000001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6" spans="1:21">
      <c r="A36" s="115">
        <v>40</v>
      </c>
      <c r="H36" s="185" t="s">
        <v>929</v>
      </c>
      <c r="I36" s="185" t="s">
        <v>929</v>
      </c>
      <c r="J36" s="185" t="s">
        <v>929</v>
      </c>
      <c r="K36" s="185" t="s">
        <v>929</v>
      </c>
      <c r="L36" s="185" t="s">
        <v>929</v>
      </c>
      <c r="M36" s="185" t="s">
        <v>929</v>
      </c>
      <c r="N36" s="185" t="s">
        <v>929</v>
      </c>
      <c r="O36" s="185" t="s">
        <v>929</v>
      </c>
      <c r="P36" s="185" t="s">
        <v>929</v>
      </c>
      <c r="R36" s="185" t="s">
        <v>929</v>
      </c>
      <c r="S36" s="185" t="s">
        <v>929</v>
      </c>
      <c r="T36" s="185" t="s">
        <v>929</v>
      </c>
      <c r="U36" s="185" t="s">
        <v>929</v>
      </c>
    </row>
    <row r="37" spans="1:21">
      <c r="A37" s="115">
        <v>41</v>
      </c>
    </row>
    <row r="38" spans="1:21">
      <c r="A38" s="115">
        <v>42</v>
      </c>
    </row>
    <row r="39" spans="1:21">
      <c r="A39" s="115">
        <v>43</v>
      </c>
    </row>
    <row r="40" spans="1:21">
      <c r="A40" s="115">
        <v>44</v>
      </c>
    </row>
    <row r="41" spans="1:21">
      <c r="A41" s="115">
        <v>45</v>
      </c>
    </row>
    <row r="42" spans="1:21">
      <c r="A42" s="115">
        <v>46</v>
      </c>
    </row>
    <row r="43" spans="1:21">
      <c r="A43" s="115">
        <v>47</v>
      </c>
    </row>
    <row r="44" spans="1:21">
      <c r="A44" s="115">
        <v>48</v>
      </c>
    </row>
    <row r="45" spans="1:21">
      <c r="A45" s="115">
        <v>49</v>
      </c>
    </row>
    <row r="46" spans="1:21">
      <c r="A46" s="115">
        <v>50</v>
      </c>
    </row>
    <row r="47" spans="1:21">
      <c r="A47" s="115">
        <v>51</v>
      </c>
    </row>
    <row r="48" spans="1:21">
      <c r="A48" s="115">
        <v>52</v>
      </c>
    </row>
    <row r="49" spans="1:1">
      <c r="A49" s="115">
        <v>53</v>
      </c>
    </row>
    <row r="50" spans="1:1">
      <c r="A50" s="115">
        <v>54</v>
      </c>
    </row>
    <row r="51" spans="1:1">
      <c r="A51" s="115">
        <v>55</v>
      </c>
    </row>
    <row r="52" spans="1:1">
      <c r="A52" s="115">
        <v>56</v>
      </c>
    </row>
    <row r="53" spans="1:1">
      <c r="A53" s="115">
        <v>57</v>
      </c>
    </row>
    <row r="54" spans="1:1">
      <c r="A54" s="115">
        <v>58</v>
      </c>
    </row>
    <row r="55" spans="1:1">
      <c r="A55" s="115">
        <v>59</v>
      </c>
    </row>
    <row r="56" spans="1:1">
      <c r="A56" s="115">
        <v>60</v>
      </c>
    </row>
    <row r="57" spans="1:1">
      <c r="A57" s="115">
        <v>61</v>
      </c>
    </row>
    <row r="58" spans="1:1">
      <c r="A58" s="115">
        <v>62</v>
      </c>
    </row>
    <row r="59" spans="1:1">
      <c r="A59" s="115">
        <v>63</v>
      </c>
    </row>
    <row r="60" spans="1:1">
      <c r="A60" s="115">
        <v>64</v>
      </c>
    </row>
    <row r="61" spans="1:1">
      <c r="A61" s="115">
        <v>65</v>
      </c>
    </row>
    <row r="62" spans="1:1">
      <c r="A62" s="115">
        <v>66</v>
      </c>
    </row>
    <row r="63" spans="1:1">
      <c r="A63" s="115">
        <v>67</v>
      </c>
    </row>
    <row r="64" spans="1:1">
      <c r="A64" s="115">
        <v>68</v>
      </c>
    </row>
    <row r="65" spans="1:1">
      <c r="A65" s="115">
        <v>69</v>
      </c>
    </row>
    <row r="66" spans="1:1">
      <c r="A66" s="115">
        <v>70</v>
      </c>
    </row>
  </sheetData>
  <mergeCells count="1">
    <mergeCell ref="A2:G2"/>
  </mergeCells>
  <phoneticPr fontId="4"/>
  <pageMargins left="0.7" right="0.7" top="0.75" bottom="0.75" header="0.3" footer="0.3"/>
  <pageSetup paperSize="9" scale="7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別紙A　施設所在地一覧表</vt:lpstr>
      <vt:lpstr>別紙1　自家用電気工作物</vt:lpstr>
      <vt:lpstr>別紙2　消防用設備</vt:lpstr>
      <vt:lpstr>別紙3　空調設備</vt:lpstr>
      <vt:lpstr>別紙4　グリストラップ</vt:lpstr>
      <vt:lpstr>別紙5　自動扉開閉装置</vt:lpstr>
      <vt:lpstr>別紙6　昇降機等</vt:lpstr>
      <vt:lpstr>別紙7　受水槽・高架水槽</vt:lpstr>
      <vt:lpstr>別紙8　プール循環機</vt:lpstr>
      <vt:lpstr>別紙9　地下タンク</vt:lpstr>
      <vt:lpstr>別紙10　遊具（運動用具）</vt:lpstr>
      <vt:lpstr>別紙11　特定建築物定期点検</vt:lpstr>
      <vt:lpstr>別紙12　建築設備定期点検</vt:lpstr>
      <vt:lpstr>別紙13　防火設備定期点検</vt:lpstr>
      <vt:lpstr>別紙14 巡回点検項目一覧表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Sakaya Yuki 2381</dc:creator>
  <cp:lastModifiedBy>hat2542</cp:lastModifiedBy>
  <cp:lastPrinted>2023-03-20T06:26:43Z</cp:lastPrinted>
  <dcterms:created xsi:type="dcterms:W3CDTF">2012-04-23T00:15:15Z</dcterms:created>
  <dcterms:modified xsi:type="dcterms:W3CDTF">2024-06-10T08:38:11Z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3.1.3.0</vt:lpwstr>
      <vt:lpwstr>3.1.4.0</vt:lpwstr>
      <vt:lpwstr>3.1.6.0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2024-06-10T08:38:11Z</vt:filetime>
  </property>
</Properties>
</file>