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320" windowHeight="11640"/>
  </bookViews>
  <sheets>
    <sheet name="別紙A　施設所在地一覧表" sheetId="22" r:id="rId1"/>
    <sheet name="別紙1　自家用電気工作物" sheetId="2" r:id="rId2"/>
    <sheet name="別紙2　消防用設備" sheetId="3" r:id="rId3"/>
    <sheet name="別紙3　空調設備" sheetId="4" r:id="rId4"/>
    <sheet name="別紙4　グリストラップ" sheetId="16" r:id="rId5"/>
    <sheet name="別紙5　自動扉開閉装置" sheetId="6" r:id="rId6"/>
    <sheet name="別紙6　昇降機等" sheetId="7" r:id="rId7"/>
    <sheet name="別紙7　受水槽・高置水槽" sheetId="9" r:id="rId8"/>
    <sheet name="別紙8　プール循環機" sheetId="19" r:id="rId9"/>
    <sheet name="別紙9　地下タンク" sheetId="20" r:id="rId10"/>
    <sheet name="別紙10　遊具（運動用具）" sheetId="24" r:id="rId11"/>
    <sheet name="別紙11　特定建築物定期点検" sheetId="25" r:id="rId12"/>
    <sheet name="別紙12　建築設備定期点検" sheetId="26" r:id="rId13"/>
    <sheet name="別紙13　防火設備定期点検" sheetId="23" r:id="rId14"/>
    <sheet name="別紙14 巡回点検項目一覧表" sheetId="28" r:id="rId15"/>
  </sheets>
  <definedNames>
    <definedName name="_xlnm._FilterDatabase" localSheetId="3" hidden="1">'別紙3　空調設備'!$A$3:$L$202</definedName>
    <definedName name="_xlnm.Print_Area" localSheetId="1">'別紙1　自家用電気工作物'!$A$2:$K$59</definedName>
    <definedName name="_xlnm.Print_Area" localSheetId="10">'別紙10　遊具（運動用具）'!$A$2:$F$45</definedName>
    <definedName name="_xlnm.Print_Area" localSheetId="11">'別紙11　特定建築物定期点検'!$A$2:$I$72</definedName>
    <definedName name="_xlnm.Print_Area" localSheetId="12">'別紙12　建築設備定期点検'!$A$2:$I$72</definedName>
    <definedName name="_xlnm.Print_Area" localSheetId="13">'別紙13　防火設備定期点検'!$A$2:$F$40</definedName>
    <definedName name="_xlnm.Print_Area" localSheetId="14">'別紙14 巡回点検項目一覧表'!$A$1:$T$47</definedName>
    <definedName name="_xlnm.Print_Area" localSheetId="2">'別紙2　消防用設備'!$A$2:$AK$76</definedName>
    <definedName name="_xlnm.Print_Area" localSheetId="3">'別紙3　空調設備'!$A$2:$L$204</definedName>
    <definedName name="_xlnm.Print_Area" localSheetId="4">'別紙4　グリストラップ'!$A$2:$H$28</definedName>
    <definedName name="_xlnm.Print_Area" localSheetId="5">'別紙5　自動扉開閉装置'!$A$2:$K$30</definedName>
    <definedName name="_xlnm.Print_Area" localSheetId="6">'別紙6　昇降機等'!$A$2:$M$56</definedName>
    <definedName name="_xlnm.Print_Area" localSheetId="7">'別紙7　受水槽・高置水槽'!$A$2:$L$29</definedName>
    <definedName name="_xlnm.Print_Area" localSheetId="0">'別紙A　施設所在地一覧表'!$A$1:$V$73</definedName>
    <definedName name="_xlnm.Print_Titles" localSheetId="1">'別紙1　自家用電気工作物'!$3:$3</definedName>
    <definedName name="_xlnm.Print_Titles" localSheetId="10">'別紙10　遊具（運動用具）'!$3:$3</definedName>
    <definedName name="_xlnm.Print_Titles" localSheetId="2">'別紙2　消防用設備'!$3:$5</definedName>
    <definedName name="_xlnm.Print_Titles" localSheetId="3">'別紙3　空調設備'!$3:$3</definedName>
    <definedName name="_xlnm.Print_Titles" localSheetId="4">'別紙4　グリストラップ'!$3:$3</definedName>
    <definedName name="_xlnm.Print_Titles" localSheetId="5">'別紙5　自動扉開閉装置'!$3:$3</definedName>
    <definedName name="_xlnm.Print_Titles" localSheetId="6">'別紙6　昇降機等'!$3:$3</definedName>
    <definedName name="_xlnm.Print_Titles" localSheetId="7">'別紙7　受水槽・高置水槽'!$3:$3</definedName>
    <definedName name="_xlnm.Print_Titles" localSheetId="0">'別紙A　施設所在地一覧表'!$2:$3</definedName>
    <definedName name="Z_394AACFA_6F97_47D2_810F_502E187ADAFC_.wvu.PrintArea" localSheetId="7" hidden="1">'別紙7　受水槽・高置水槽'!$A$3:$L$26</definedName>
    <definedName name="Z_45C848F8_8A1E_414B_909B_ACABA01CAB44_.wvu.PrintArea" localSheetId="1" hidden="1">'別紙1　自家用電気工作物'!$A$3:$C$34</definedName>
    <definedName name="Z_45C848F8_8A1E_414B_909B_ACABA01CAB44_.wvu.PrintArea" localSheetId="10" hidden="1">'別紙10　遊具（運動用具）'!$A$3:$C$21</definedName>
    <definedName name="Z_45C848F8_8A1E_414B_909B_ACABA01CAB44_.wvu.PrintArea" localSheetId="2" hidden="1">'別紙2　消防用設備'!$A$3:$C$44</definedName>
    <definedName name="Z_45C848F8_8A1E_414B_909B_ACABA01CAB44_.wvu.PrintArea" localSheetId="3" hidden="1">'別紙3　空調設備'!$A$3:$C$202</definedName>
    <definedName name="Z_45C848F8_8A1E_414B_909B_ACABA01CAB44_.wvu.PrintArea" localSheetId="4" hidden="1">'別紙4　グリストラップ'!$A$3:$C$3</definedName>
    <definedName name="Z_45C848F8_8A1E_414B_909B_ACABA01CAB44_.wvu.PrintArea" localSheetId="5" hidden="1">'別紙5　自動扉開閉装置'!$A$3:$C$27</definedName>
    <definedName name="Z_45C848F8_8A1E_414B_909B_ACABA01CAB44_.wvu.PrintArea" localSheetId="6" hidden="1">'別紙6　昇降機等'!$A$3:$C$31</definedName>
    <definedName name="Z_45C848F8_8A1E_414B_909B_ACABA01CAB44_.wvu.PrintArea" localSheetId="7" hidden="1">'別紙7　受水槽・高置水槽'!$A$3:$C$26</definedName>
    <definedName name="Z_45C848F8_8A1E_414B_909B_ACABA01CAB44_.wvu.PrintArea" localSheetId="0" hidden="1">'別紙A　施設所在地一覧表'!$A$2:$C$50</definedName>
    <definedName name="Z_45C848F8_8A1E_414B_909B_ACABA01CAB44_.wvu.PrintTitles" localSheetId="1" hidden="1">'別紙1　自家用電気工作物'!$3:$3</definedName>
    <definedName name="Z_45C848F8_8A1E_414B_909B_ACABA01CAB44_.wvu.PrintTitles" localSheetId="10" hidden="1">'別紙10　遊具（運動用具）'!$3:$3</definedName>
    <definedName name="Z_45C848F8_8A1E_414B_909B_ACABA01CAB44_.wvu.PrintTitles" localSheetId="2" hidden="1">'別紙2　消防用設備'!$3:$3</definedName>
    <definedName name="Z_45C848F8_8A1E_414B_909B_ACABA01CAB44_.wvu.PrintTitles" localSheetId="3" hidden="1">'別紙3　空調設備'!$3:$3</definedName>
    <definedName name="Z_45C848F8_8A1E_414B_909B_ACABA01CAB44_.wvu.PrintTitles" localSheetId="4" hidden="1">'別紙4　グリストラップ'!$3:$3</definedName>
    <definedName name="Z_45C848F8_8A1E_414B_909B_ACABA01CAB44_.wvu.PrintTitles" localSheetId="5" hidden="1">'別紙5　自動扉開閉装置'!$3:$3</definedName>
    <definedName name="Z_45C848F8_8A1E_414B_909B_ACABA01CAB44_.wvu.PrintTitles" localSheetId="6" hidden="1">'別紙6　昇降機等'!$3:$3</definedName>
    <definedName name="Z_45C848F8_8A1E_414B_909B_ACABA01CAB44_.wvu.PrintTitles" localSheetId="7" hidden="1">'別紙7　受水槽・高置水槽'!$3:$3</definedName>
    <definedName name="Z_45C848F8_8A1E_414B_909B_ACABA01CAB44_.wvu.PrintTitles" localSheetId="0" hidden="1">'別紙A　施設所在地一覧表'!$2:$2</definedName>
    <definedName name="Z_47517618_54C0_409A_8FE4_3D478304B467_.wvu.PrintArea" localSheetId="1" hidden="1">'別紙1　自家用電気工作物'!$A$3:$C$34</definedName>
    <definedName name="Z_47517618_54C0_409A_8FE4_3D478304B467_.wvu.PrintArea" localSheetId="10" hidden="1">'別紙10　遊具（運動用具）'!$A$3:$C$21</definedName>
    <definedName name="Z_47517618_54C0_409A_8FE4_3D478304B467_.wvu.PrintArea" localSheetId="2" hidden="1">'別紙2　消防用設備'!$A$3:$C$44</definedName>
    <definedName name="Z_47517618_54C0_409A_8FE4_3D478304B467_.wvu.PrintArea" localSheetId="3" hidden="1">'別紙3　空調設備'!$A$3:$C$202</definedName>
    <definedName name="Z_47517618_54C0_409A_8FE4_3D478304B467_.wvu.PrintArea" localSheetId="4" hidden="1">'別紙4　グリストラップ'!$A$3:$C$3</definedName>
    <definedName name="Z_47517618_54C0_409A_8FE4_3D478304B467_.wvu.PrintArea" localSheetId="5" hidden="1">'別紙5　自動扉開閉装置'!$A$3:$C$27</definedName>
    <definedName name="Z_47517618_54C0_409A_8FE4_3D478304B467_.wvu.PrintArea" localSheetId="6" hidden="1">'別紙6　昇降機等'!$A$3:$C$31</definedName>
    <definedName name="Z_47517618_54C0_409A_8FE4_3D478304B467_.wvu.PrintArea" localSheetId="7" hidden="1">'別紙7　受水槽・高置水槽'!$A$3:$C$26</definedName>
    <definedName name="Z_47517618_54C0_409A_8FE4_3D478304B467_.wvu.PrintArea" localSheetId="0" hidden="1">'別紙A　施設所在地一覧表'!$A$2:$C$50</definedName>
    <definedName name="Z_47517618_54C0_409A_8FE4_3D478304B467_.wvu.PrintTitles" localSheetId="1" hidden="1">'別紙1　自家用電気工作物'!$3:$3</definedName>
    <definedName name="Z_47517618_54C0_409A_8FE4_3D478304B467_.wvu.PrintTitles" localSheetId="10" hidden="1">'別紙10　遊具（運動用具）'!$3:$3</definedName>
    <definedName name="Z_47517618_54C0_409A_8FE4_3D478304B467_.wvu.PrintTitles" localSheetId="2" hidden="1">'別紙2　消防用設備'!$3:$3</definedName>
    <definedName name="Z_47517618_54C0_409A_8FE4_3D478304B467_.wvu.PrintTitles" localSheetId="3" hidden="1">'別紙3　空調設備'!$3:$3</definedName>
    <definedName name="Z_47517618_54C0_409A_8FE4_3D478304B467_.wvu.PrintTitles" localSheetId="4" hidden="1">'別紙4　グリストラップ'!$3:$3</definedName>
    <definedName name="Z_47517618_54C0_409A_8FE4_3D478304B467_.wvu.PrintTitles" localSheetId="5" hidden="1">'別紙5　自動扉開閉装置'!$3:$3</definedName>
    <definedName name="Z_47517618_54C0_409A_8FE4_3D478304B467_.wvu.PrintTitles" localSheetId="6" hidden="1">'別紙6　昇降機等'!$3:$3</definedName>
    <definedName name="Z_47517618_54C0_409A_8FE4_3D478304B467_.wvu.PrintTitles" localSheetId="7" hidden="1">'別紙7　受水槽・高置水槽'!$3:$3</definedName>
    <definedName name="Z_47517618_54C0_409A_8FE4_3D478304B467_.wvu.PrintTitles" localSheetId="0" hidden="1">'別紙A　施設所在地一覧表'!$2:$2</definedName>
    <definedName name="Z_529543BD_61E5_4CE2_88B7_498403353F14_.wvu.PrintArea" localSheetId="1" hidden="1">'別紙1　自家用電気工作物'!$A$3:$C$34</definedName>
    <definedName name="Z_529543BD_61E5_4CE2_88B7_498403353F14_.wvu.PrintArea" localSheetId="10" hidden="1">'別紙10　遊具（運動用具）'!$A$3:$C$21</definedName>
    <definedName name="Z_529543BD_61E5_4CE2_88B7_498403353F14_.wvu.PrintArea" localSheetId="2" hidden="1">'別紙2　消防用設備'!$A$3:$C$44</definedName>
    <definedName name="Z_529543BD_61E5_4CE2_88B7_498403353F14_.wvu.PrintArea" localSheetId="3" hidden="1">'別紙3　空調設備'!$A$3:$C$202</definedName>
    <definedName name="Z_529543BD_61E5_4CE2_88B7_498403353F14_.wvu.PrintArea" localSheetId="4" hidden="1">'別紙4　グリストラップ'!$A$3:$C$3</definedName>
    <definedName name="Z_529543BD_61E5_4CE2_88B7_498403353F14_.wvu.PrintArea" localSheetId="5" hidden="1">'別紙5　自動扉開閉装置'!$A$3:$C$27</definedName>
    <definedName name="Z_529543BD_61E5_4CE2_88B7_498403353F14_.wvu.PrintArea" localSheetId="6" hidden="1">'別紙6　昇降機等'!$A$3:$C$31</definedName>
    <definedName name="Z_529543BD_61E5_4CE2_88B7_498403353F14_.wvu.PrintArea" localSheetId="7" hidden="1">'別紙7　受水槽・高置水槽'!$A$3:$C$26</definedName>
    <definedName name="Z_529543BD_61E5_4CE2_88B7_498403353F14_.wvu.PrintArea" localSheetId="0" hidden="1">'別紙A　施設所在地一覧表'!$A$2:$C$50</definedName>
    <definedName name="Z_529543BD_61E5_4CE2_88B7_498403353F14_.wvu.PrintTitles" localSheetId="1" hidden="1">'別紙1　自家用電気工作物'!$3:$3</definedName>
    <definedName name="Z_529543BD_61E5_4CE2_88B7_498403353F14_.wvu.PrintTitles" localSheetId="10" hidden="1">'別紙10　遊具（運動用具）'!$3:$3</definedName>
    <definedName name="Z_529543BD_61E5_4CE2_88B7_498403353F14_.wvu.PrintTitles" localSheetId="2" hidden="1">'別紙2　消防用設備'!$3:$3</definedName>
    <definedName name="Z_529543BD_61E5_4CE2_88B7_498403353F14_.wvu.PrintTitles" localSheetId="3" hidden="1">'別紙3　空調設備'!$3:$3</definedName>
    <definedName name="Z_529543BD_61E5_4CE2_88B7_498403353F14_.wvu.PrintTitles" localSheetId="4" hidden="1">'別紙4　グリストラップ'!$3:$3</definedName>
    <definedName name="Z_529543BD_61E5_4CE2_88B7_498403353F14_.wvu.PrintTitles" localSheetId="5" hidden="1">'別紙5　自動扉開閉装置'!$3:$3</definedName>
    <definedName name="Z_529543BD_61E5_4CE2_88B7_498403353F14_.wvu.PrintTitles" localSheetId="6" hidden="1">'別紙6　昇降機等'!$3:$3</definedName>
    <definedName name="Z_529543BD_61E5_4CE2_88B7_498403353F14_.wvu.PrintTitles" localSheetId="7" hidden="1">'別紙7　受水槽・高置水槽'!$3:$3</definedName>
    <definedName name="Z_529543BD_61E5_4CE2_88B7_498403353F14_.wvu.PrintTitles" localSheetId="0" hidden="1">'別紙A　施設所在地一覧表'!$2:$2</definedName>
    <definedName name="Z_54F6E203_A50C_4644_8DE0_E10280404073_.wvu.PrintArea" localSheetId="1" hidden="1">'別紙1　自家用電気工作物'!$A$3:$C$34</definedName>
    <definedName name="Z_54F6E203_A50C_4644_8DE0_E10280404073_.wvu.PrintArea" localSheetId="10" hidden="1">'別紙10　遊具（運動用具）'!$A$3:$C$21</definedName>
    <definedName name="Z_54F6E203_A50C_4644_8DE0_E10280404073_.wvu.PrintArea" localSheetId="2" hidden="1">'別紙2　消防用設備'!$A$3:$C$44</definedName>
    <definedName name="Z_54F6E203_A50C_4644_8DE0_E10280404073_.wvu.PrintArea" localSheetId="3" hidden="1">'別紙3　空調設備'!$A$3:$C$202</definedName>
    <definedName name="Z_54F6E203_A50C_4644_8DE0_E10280404073_.wvu.PrintArea" localSheetId="4" hidden="1">'別紙4　グリストラップ'!$A$3:$C$3</definedName>
    <definedName name="Z_54F6E203_A50C_4644_8DE0_E10280404073_.wvu.PrintArea" localSheetId="5" hidden="1">'別紙5　自動扉開閉装置'!$A$3:$C$27</definedName>
    <definedName name="Z_54F6E203_A50C_4644_8DE0_E10280404073_.wvu.PrintArea" localSheetId="6" hidden="1">'別紙6　昇降機等'!$A$3:$C$31</definedName>
    <definedName name="Z_54F6E203_A50C_4644_8DE0_E10280404073_.wvu.PrintArea" localSheetId="7" hidden="1">'別紙7　受水槽・高置水槽'!$A$3:$C$26</definedName>
    <definedName name="Z_54F6E203_A50C_4644_8DE0_E10280404073_.wvu.PrintArea" localSheetId="0" hidden="1">'別紙A　施設所在地一覧表'!$A$2:$C$50</definedName>
    <definedName name="Z_54F6E203_A50C_4644_8DE0_E10280404073_.wvu.PrintTitles" localSheetId="1" hidden="1">'別紙1　自家用電気工作物'!$3:$3</definedName>
    <definedName name="Z_54F6E203_A50C_4644_8DE0_E10280404073_.wvu.PrintTitles" localSheetId="10" hidden="1">'別紙10　遊具（運動用具）'!$3:$3</definedName>
    <definedName name="Z_54F6E203_A50C_4644_8DE0_E10280404073_.wvu.PrintTitles" localSheetId="2" hidden="1">'別紙2　消防用設備'!$3:$3</definedName>
    <definedName name="Z_54F6E203_A50C_4644_8DE0_E10280404073_.wvu.PrintTitles" localSheetId="3" hidden="1">'別紙3　空調設備'!$3:$3</definedName>
    <definedName name="Z_54F6E203_A50C_4644_8DE0_E10280404073_.wvu.PrintTitles" localSheetId="4" hidden="1">'別紙4　グリストラップ'!$3:$3</definedName>
    <definedName name="Z_54F6E203_A50C_4644_8DE0_E10280404073_.wvu.PrintTitles" localSheetId="5" hidden="1">'別紙5　自動扉開閉装置'!$3:$3</definedName>
    <definedName name="Z_54F6E203_A50C_4644_8DE0_E10280404073_.wvu.PrintTitles" localSheetId="6" hidden="1">'別紙6　昇降機等'!$3:$3</definedName>
    <definedName name="Z_54F6E203_A50C_4644_8DE0_E10280404073_.wvu.PrintTitles" localSheetId="7" hidden="1">'別紙7　受水槽・高置水槽'!$3:$3</definedName>
    <definedName name="Z_54F6E203_A50C_4644_8DE0_E10280404073_.wvu.PrintTitles" localSheetId="0" hidden="1">'別紙A　施設所在地一覧表'!$2:$2</definedName>
    <definedName name="Z_6C3F493F_563F_4BE8_B4E4_1ABDD2EDAF7E_.wvu.PrintArea" localSheetId="7" hidden="1">'別紙7　受水槽・高置水槽'!$A$3:$L$26</definedName>
    <definedName name="Z_6C3F493F_563F_4BE8_B4E4_1ABDD2EDAF7E_.wvu.PrintArea" localSheetId="0" hidden="1">'別紙A　施設所在地一覧表'!$A$2:$C$50</definedName>
    <definedName name="Z_6C3F493F_563F_4BE8_B4E4_1ABDD2EDAF7E_.wvu.PrintTitles" localSheetId="0" hidden="1">'別紙A　施設所在地一覧表'!$2:$2</definedName>
    <definedName name="Z_7AE4898F_3247_496B_9B2B_A4D183CE82BF_.wvu.PrintArea" localSheetId="1" hidden="1">'別紙1　自家用電気工作物'!$A$3:$C$34</definedName>
    <definedName name="Z_7AE4898F_3247_496B_9B2B_A4D183CE82BF_.wvu.PrintArea" localSheetId="10" hidden="1">'別紙10　遊具（運動用具）'!$A$3:$C$21</definedName>
    <definedName name="Z_7AE4898F_3247_496B_9B2B_A4D183CE82BF_.wvu.PrintArea" localSheetId="2" hidden="1">'別紙2　消防用設備'!$A$3:$C$44</definedName>
    <definedName name="Z_7AE4898F_3247_496B_9B2B_A4D183CE82BF_.wvu.PrintArea" localSheetId="3" hidden="1">'別紙3　空調設備'!$A$3:$C$202</definedName>
    <definedName name="Z_7AE4898F_3247_496B_9B2B_A4D183CE82BF_.wvu.PrintArea" localSheetId="4" hidden="1">'別紙4　グリストラップ'!$A$3:$C$3</definedName>
    <definedName name="Z_7AE4898F_3247_496B_9B2B_A4D183CE82BF_.wvu.PrintArea" localSheetId="5" hidden="1">'別紙5　自動扉開閉装置'!$A$3:$C$27</definedName>
    <definedName name="Z_7AE4898F_3247_496B_9B2B_A4D183CE82BF_.wvu.PrintArea" localSheetId="6" hidden="1">'別紙6　昇降機等'!$A$3:$C$31</definedName>
    <definedName name="Z_7AE4898F_3247_496B_9B2B_A4D183CE82BF_.wvu.PrintArea" localSheetId="7" hidden="1">'別紙7　受水槽・高置水槽'!$A$3:$C$26</definedName>
    <definedName name="Z_7AE4898F_3247_496B_9B2B_A4D183CE82BF_.wvu.PrintArea" localSheetId="0" hidden="1">'別紙A　施設所在地一覧表'!$A$2:$C$50</definedName>
    <definedName name="Z_7AE4898F_3247_496B_9B2B_A4D183CE82BF_.wvu.PrintTitles" localSheetId="1" hidden="1">'別紙1　自家用電気工作物'!$3:$3</definedName>
    <definedName name="Z_7AE4898F_3247_496B_9B2B_A4D183CE82BF_.wvu.PrintTitles" localSheetId="10" hidden="1">'別紙10　遊具（運動用具）'!$3:$3</definedName>
    <definedName name="Z_7AE4898F_3247_496B_9B2B_A4D183CE82BF_.wvu.PrintTitles" localSheetId="2" hidden="1">'別紙2　消防用設備'!$3:$3</definedName>
    <definedName name="Z_7AE4898F_3247_496B_9B2B_A4D183CE82BF_.wvu.PrintTitles" localSheetId="3" hidden="1">'別紙3　空調設備'!$3:$3</definedName>
    <definedName name="Z_7AE4898F_3247_496B_9B2B_A4D183CE82BF_.wvu.PrintTitles" localSheetId="4" hidden="1">'別紙4　グリストラップ'!$3:$3</definedName>
    <definedName name="Z_7AE4898F_3247_496B_9B2B_A4D183CE82BF_.wvu.PrintTitles" localSheetId="5" hidden="1">'別紙5　自動扉開閉装置'!$3:$3</definedName>
    <definedName name="Z_7AE4898F_3247_496B_9B2B_A4D183CE82BF_.wvu.PrintTitles" localSheetId="6" hidden="1">'別紙6　昇降機等'!$3:$3</definedName>
    <definedName name="Z_7AE4898F_3247_496B_9B2B_A4D183CE82BF_.wvu.PrintTitles" localSheetId="7" hidden="1">'別紙7　受水槽・高置水槽'!$3:$3</definedName>
    <definedName name="Z_7AE4898F_3247_496B_9B2B_A4D183CE82BF_.wvu.PrintTitles" localSheetId="0" hidden="1">'別紙A　施設所在地一覧表'!$2:$2</definedName>
    <definedName name="Z_8E1D2F13_AAFB_49C6_A8D4_A6EC2C5D26FC_.wvu.PrintArea" localSheetId="7" hidden="1">'別紙7　受水槽・高置水槽'!$A$3:$L$26</definedName>
    <definedName name="Z_8E1D2F13_AAFB_49C6_A8D4_A6EC2C5D26FC_.wvu.PrintArea" localSheetId="0" hidden="1">'別紙A　施設所在地一覧表'!$A$2:$M$73</definedName>
    <definedName name="Z_8E1D2F13_AAFB_49C6_A8D4_A6EC2C5D26FC_.wvu.PrintTitles" localSheetId="0" hidden="1">'別紙A　施設所在地一覧表'!$2:$2</definedName>
    <definedName name="Z_96D3ED7E_DBAB_4C5B_A0C2_581CB0DC540B_.wvu.PrintArea" localSheetId="1" hidden="1">'別紙1　自家用電気工作物'!$A$3:$C$34</definedName>
    <definedName name="Z_96D3ED7E_DBAB_4C5B_A0C2_581CB0DC540B_.wvu.PrintArea" localSheetId="10" hidden="1">'別紙10　遊具（運動用具）'!$A$3:$C$21</definedName>
    <definedName name="Z_96D3ED7E_DBAB_4C5B_A0C2_581CB0DC540B_.wvu.PrintArea" localSheetId="2" hidden="1">'別紙2　消防用設備'!$A$3:$C$44</definedName>
    <definedName name="Z_96D3ED7E_DBAB_4C5B_A0C2_581CB0DC540B_.wvu.PrintArea" localSheetId="3" hidden="1">'別紙3　空調設備'!$A$3:$C$202</definedName>
    <definedName name="Z_96D3ED7E_DBAB_4C5B_A0C2_581CB0DC540B_.wvu.PrintArea" localSheetId="4" hidden="1">'別紙4　グリストラップ'!$A$3:$C$3</definedName>
    <definedName name="Z_96D3ED7E_DBAB_4C5B_A0C2_581CB0DC540B_.wvu.PrintArea" localSheetId="5" hidden="1">'別紙5　自動扉開閉装置'!$A$3:$C$27</definedName>
    <definedName name="Z_96D3ED7E_DBAB_4C5B_A0C2_581CB0DC540B_.wvu.PrintArea" localSheetId="6" hidden="1">'別紙6　昇降機等'!$A$3:$C$31</definedName>
    <definedName name="Z_96D3ED7E_DBAB_4C5B_A0C2_581CB0DC540B_.wvu.PrintArea" localSheetId="7" hidden="1">'別紙7　受水槽・高置水槽'!$A$3:$L$26</definedName>
    <definedName name="Z_96D3ED7E_DBAB_4C5B_A0C2_581CB0DC540B_.wvu.PrintArea" localSheetId="0" hidden="1">'別紙A　施設所在地一覧表'!$A$2:$M$50</definedName>
    <definedName name="Z_96D3ED7E_DBAB_4C5B_A0C2_581CB0DC540B_.wvu.PrintTitles" localSheetId="1" hidden="1">'別紙1　自家用電気工作物'!$3:$3</definedName>
    <definedName name="Z_96D3ED7E_DBAB_4C5B_A0C2_581CB0DC540B_.wvu.PrintTitles" localSheetId="10" hidden="1">'別紙10　遊具（運動用具）'!$3:$3</definedName>
    <definedName name="Z_96D3ED7E_DBAB_4C5B_A0C2_581CB0DC540B_.wvu.PrintTitles" localSheetId="2" hidden="1">'別紙2　消防用設備'!$3:$3</definedName>
    <definedName name="Z_96D3ED7E_DBAB_4C5B_A0C2_581CB0DC540B_.wvu.PrintTitles" localSheetId="3" hidden="1">'別紙3　空調設備'!$3:$3</definedName>
    <definedName name="Z_96D3ED7E_DBAB_4C5B_A0C2_581CB0DC540B_.wvu.PrintTitles" localSheetId="4" hidden="1">'別紙4　グリストラップ'!$3:$3</definedName>
    <definedName name="Z_96D3ED7E_DBAB_4C5B_A0C2_581CB0DC540B_.wvu.PrintTitles" localSheetId="5" hidden="1">'別紙5　自動扉開閉装置'!$3:$3</definedName>
    <definedName name="Z_96D3ED7E_DBAB_4C5B_A0C2_581CB0DC540B_.wvu.PrintTitles" localSheetId="6" hidden="1">'別紙6　昇降機等'!$3:$3</definedName>
    <definedName name="Z_96D3ED7E_DBAB_4C5B_A0C2_581CB0DC540B_.wvu.PrintTitles" localSheetId="7" hidden="1">'別紙7　受水槽・高置水槽'!$3:$3</definedName>
    <definedName name="Z_96D3ED7E_DBAB_4C5B_A0C2_581CB0DC540B_.wvu.PrintTitles" localSheetId="0" hidden="1">'別紙A　施設所在地一覧表'!$2:$2</definedName>
    <definedName name="Z_CC316701_B107_4182_A208_89B215578D94_.wvu.PrintArea" localSheetId="7" hidden="1">'別紙7　受水槽・高置水槽'!$A$3:$L$26</definedName>
    <definedName name="Z_CC316701_B107_4182_A208_89B215578D94_.wvu.PrintArea" localSheetId="0" hidden="1">'別紙A　施設所在地一覧表'!$A$2:$M$73</definedName>
    <definedName name="Z_CC316701_B107_4182_A208_89B215578D94_.wvu.PrintTitles" localSheetId="0" hidden="1">'別紙A　施設所在地一覧表'!$2:$2</definedName>
    <definedName name="Z_DE3278E1_99AE_45AC_8F15_76999C0CFD19_.wvu.PrintArea" localSheetId="1" hidden="1">'別紙1　自家用電気工作物'!$A$3:$C$34</definedName>
    <definedName name="Z_DE3278E1_99AE_45AC_8F15_76999C0CFD19_.wvu.PrintArea" localSheetId="10" hidden="1">'別紙10　遊具（運動用具）'!$A$3:$C$21</definedName>
    <definedName name="Z_DE3278E1_99AE_45AC_8F15_76999C0CFD19_.wvu.PrintArea" localSheetId="2" hidden="1">'別紙2　消防用設備'!$A$3:$C$44</definedName>
    <definedName name="Z_DE3278E1_99AE_45AC_8F15_76999C0CFD19_.wvu.PrintArea" localSheetId="3" hidden="1">'別紙3　空調設備'!$A$3:$C$202</definedName>
    <definedName name="Z_DE3278E1_99AE_45AC_8F15_76999C0CFD19_.wvu.PrintArea" localSheetId="4" hidden="1">'別紙4　グリストラップ'!$A$3:$C$3</definedName>
    <definedName name="Z_DE3278E1_99AE_45AC_8F15_76999C0CFD19_.wvu.PrintArea" localSheetId="5" hidden="1">'別紙5　自動扉開閉装置'!$A$3:$C$27</definedName>
    <definedName name="Z_DE3278E1_99AE_45AC_8F15_76999C0CFD19_.wvu.PrintArea" localSheetId="6" hidden="1">'別紙6　昇降機等'!$A$3:$C$31</definedName>
    <definedName name="Z_DE3278E1_99AE_45AC_8F15_76999C0CFD19_.wvu.PrintArea" localSheetId="7" hidden="1">'別紙7　受水槽・高置水槽'!$A$3:$C$26</definedName>
    <definedName name="Z_DE3278E1_99AE_45AC_8F15_76999C0CFD19_.wvu.PrintArea" localSheetId="0" hidden="1">'別紙A　施設所在地一覧表'!$A$2:$C$50</definedName>
    <definedName name="Z_DE3278E1_99AE_45AC_8F15_76999C0CFD19_.wvu.PrintTitles" localSheetId="1" hidden="1">'別紙1　自家用電気工作物'!$3:$3</definedName>
    <definedName name="Z_DE3278E1_99AE_45AC_8F15_76999C0CFD19_.wvu.PrintTitles" localSheetId="10" hidden="1">'別紙10　遊具（運動用具）'!$3:$3</definedName>
    <definedName name="Z_DE3278E1_99AE_45AC_8F15_76999C0CFD19_.wvu.PrintTitles" localSheetId="2" hidden="1">'別紙2　消防用設備'!$3:$3</definedName>
    <definedName name="Z_DE3278E1_99AE_45AC_8F15_76999C0CFD19_.wvu.PrintTitles" localSheetId="3" hidden="1">'別紙3　空調設備'!$3:$3</definedName>
    <definedName name="Z_DE3278E1_99AE_45AC_8F15_76999C0CFD19_.wvu.PrintTitles" localSheetId="4" hidden="1">'別紙4　グリストラップ'!$3:$3</definedName>
    <definedName name="Z_DE3278E1_99AE_45AC_8F15_76999C0CFD19_.wvu.PrintTitles" localSheetId="5" hidden="1">'別紙5　自動扉開閉装置'!$3:$3</definedName>
    <definedName name="Z_DE3278E1_99AE_45AC_8F15_76999C0CFD19_.wvu.PrintTitles" localSheetId="6" hidden="1">'別紙6　昇降機等'!$3:$3</definedName>
    <definedName name="Z_DE3278E1_99AE_45AC_8F15_76999C0CFD19_.wvu.PrintTitles" localSheetId="7" hidden="1">'別紙7　受水槽・高置水槽'!$3:$3</definedName>
    <definedName name="Z_DE3278E1_99AE_45AC_8F15_76999C0CFD19_.wvu.PrintTitles" localSheetId="0" hidden="1">'別紙A　施設所在地一覧表'!$2:$2</definedName>
  </definedNames>
  <calcPr calcId="145621"/>
  <customWorkbookViews>
    <customWorkbookView name="財活　寺沢 - 個人用ビュー" guid="{394AACFA-6F97-47D2-810F-502E187ADAFC}" mergeInterval="0" personalView="1" maximized="1" xWindow="1" yWindow="1" windowWidth="1362" windowHeight="550" activeSheetId="14"/>
    <customWorkbookView name="教育長 - 個人用ビュー" guid="{CC316701-B107-4182-A208-89B215578D94}" mergeInterval="0" personalView="1" maximized="1" xWindow="1" yWindow="1" windowWidth="1362" windowHeight="550" tabRatio="802" activeSheetId="1"/>
    <customWorkbookView name="教育総務課 - 個人用ビュー" guid="{6C3F493F-563F-4BE8-B4E4-1ABDD2EDAF7E}" mergeInterval="0" personalView="1" maximized="1" xWindow="1" yWindow="1" windowWidth="1362" windowHeight="550" activeSheetId="2"/>
    <customWorkbookView name="東消防署 - 個人用ビュー" guid="{54F6E203-A50C-4644-8DE0-E10280404073}" mergeInterval="0" personalView="1" maximized="1" xWindow="1" yWindow="1" windowWidth="1362" windowHeight="550" activeSheetId="1"/>
    <customWorkbookView name="北消防署 - 個人用ビュー" guid="{47517618-54C0-409A-8FE4-3D478304B467}" mergeInterval="0" personalView="1" maximized="1" xWindow="1" yWindow="1" windowWidth="1362" windowHeight="546" activeSheetId="1"/>
    <customWorkbookView name="  - 個人用ビュー" guid="{529543BD-61E5-4CE2-88B7-498403353F14}" mergeInterval="0" personalView="1" maximized="1" windowWidth="1276" windowHeight="576" activeSheetId="1"/>
    <customWorkbookView name="図書館 - 個人用ビュー" guid="{DE3278E1-99AE-45AC-8F15-76999C0CFD19}" mergeInterval="0" personalView="1" maximized="1" windowWidth="1276" windowHeight="629" activeSheetId="1"/>
    <customWorkbookView name="公民館 - 個人用ビュー" guid="{7AE4898F-3247-496B-9B2B-A4D183CE82BF}" mergeInterval="0" personalView="1" maximized="1" xWindow="1" yWindow="1" windowWidth="1182" windowHeight="507" activeSheetId="1"/>
    <customWorkbookView name="健康増進課 - 個人用ビュー" guid="{45C848F8-8A1E-414B-909B-ACABA01CAB44}" mergeInterval="0" personalView="1" maximized="1" xWindow="1" yWindow="1" windowWidth="1362" windowHeight="524" activeSheetId="1"/>
    <customWorkbookView name="消防総務課 - 個人用ビュー" guid="{96D3ED7E-DBAB-4C5B-A0C2-581CB0DC540B}" mergeInterval="0" personalView="1" maximized="1" xWindow="1" yWindow="1" windowWidth="1362" windowHeight="550" activeSheetId="3"/>
    <customWorkbookView name="学校教育課 - 個人用ビュー" guid="{8E1D2F13-AAFB-49C6-A8D4-A6EC2C5D26FC}" mergeInterval="0" personalView="1" maximized="1" xWindow="1" yWindow="1" windowWidth="1362" windowHeight="550" tabRatio="802" activeSheetId="9"/>
  </customWorkbookViews>
</workbook>
</file>

<file path=xl/calcChain.xml><?xml version="1.0" encoding="utf-8"?>
<calcChain xmlns="http://schemas.openxmlformats.org/spreadsheetml/2006/main">
  <c r="E75" i="3" l="1"/>
  <c r="H73" i="22"/>
  <c r="A5" i="23" l="1"/>
  <c r="A6" i="23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l="1"/>
  <c r="A5" i="9"/>
  <c r="A6" i="9" s="1"/>
  <c r="A7" i="9" s="1"/>
  <c r="A8" i="9" s="1"/>
  <c r="A9" i="9" s="1"/>
  <c r="A10" i="9" s="1"/>
  <c r="A11" i="9" s="1"/>
  <c r="A12" i="9" s="1"/>
  <c r="A14" i="9" s="1"/>
  <c r="A15" i="9" s="1"/>
  <c r="A16" i="9" s="1"/>
  <c r="A17" i="9" s="1"/>
  <c r="A18" i="9" s="1"/>
  <c r="A19" i="9" s="1"/>
  <c r="A20" i="9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9" i="7" s="1"/>
  <c r="A30" i="7" s="1"/>
  <c r="A31" i="7" s="1"/>
  <c r="A32" i="7" s="1"/>
  <c r="A34" i="7" s="1"/>
  <c r="A35" i="7" s="1"/>
  <c r="A36" i="7" s="1"/>
  <c r="A37" i="7" s="1"/>
  <c r="A40" i="7" s="1"/>
  <c r="A41" i="7" s="1"/>
  <c r="A42" i="7" s="1"/>
  <c r="A43" i="7" s="1"/>
  <c r="A44" i="7" s="1"/>
  <c r="A45" i="7" s="1"/>
  <c r="A46" i="7" s="1"/>
  <c r="A47" i="7" s="1"/>
  <c r="A49" i="7" s="1"/>
  <c r="A50" i="7" s="1"/>
  <c r="A51" i="7" s="1"/>
  <c r="A52" i="7" s="1"/>
  <c r="A53" i="7" s="1"/>
  <c r="A54" i="7" s="1"/>
  <c r="A56" i="7" s="1"/>
  <c r="A23" i="9" l="1"/>
  <c r="A24" i="9" s="1"/>
  <c r="A25" i="9" s="1"/>
  <c r="A26" i="9" s="1"/>
  <c r="A27" i="9" s="1"/>
  <c r="A28" i="9" s="1"/>
  <c r="A7" i="6"/>
  <c r="A8" i="6" s="1"/>
  <c r="A9" i="6" s="1"/>
  <c r="A10" i="6" s="1"/>
  <c r="A11" i="6" s="1"/>
  <c r="A12" i="6" s="1"/>
  <c r="A13" i="6" s="1"/>
  <c r="A15" i="6" s="1"/>
  <c r="A16" i="6" s="1"/>
  <c r="A17" i="6" s="1"/>
  <c r="A18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5" i="16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4" i="3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l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8" i="2" s="1"/>
  <c r="A5" i="26"/>
  <c r="A6" i="26" s="1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5" i="25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5" i="19" l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5" i="24"/>
  <c r="A6" i="24" s="1"/>
  <c r="A7" i="24" s="1"/>
  <c r="A8" i="24" s="1"/>
  <c r="A9" i="24" s="1"/>
  <c r="A10" i="24" s="1"/>
  <c r="A11" i="24" s="1"/>
  <c r="A12" i="24" s="1"/>
  <c r="A13" i="24" s="1"/>
  <c r="A14" i="24" s="1"/>
  <c r="A15" i="24" s="1"/>
  <c r="A16" i="24" l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T73" i="22"/>
  <c r="S73" i="22"/>
  <c r="R73" i="22" l="1"/>
  <c r="I73" i="22" l="1"/>
  <c r="J73" i="22"/>
  <c r="K73" i="22"/>
  <c r="L73" i="22"/>
  <c r="M73" i="22"/>
  <c r="N73" i="22"/>
  <c r="O73" i="22"/>
  <c r="P73" i="22"/>
  <c r="Q73" i="22"/>
  <c r="U73" i="22"/>
  <c r="F75" i="3" l="1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</calcChain>
</file>

<file path=xl/sharedStrings.xml><?xml version="1.0" encoding="utf-8"?>
<sst xmlns="http://schemas.openxmlformats.org/spreadsheetml/2006/main" count="5201" uniqueCount="1302">
  <si>
    <t>№</t>
  </si>
  <si>
    <t>課　名</t>
    <rPh sb="0" eb="1">
      <t>カ</t>
    </rPh>
    <rPh sb="2" eb="3">
      <t>メイ</t>
    </rPh>
    <phoneticPr fontId="4"/>
  </si>
  <si>
    <t>施設名</t>
    <rPh sb="0" eb="2">
      <t>シセツ</t>
    </rPh>
    <rPh sb="2" eb="3">
      <t>メイ</t>
    </rPh>
    <phoneticPr fontId="4"/>
  </si>
  <si>
    <t>空調設備</t>
    <rPh sb="0" eb="2">
      <t>クウチョウ</t>
    </rPh>
    <rPh sb="2" eb="4">
      <t>セツビ</t>
    </rPh>
    <phoneticPr fontId="5"/>
  </si>
  <si>
    <t>エレベーター</t>
    <phoneticPr fontId="5"/>
  </si>
  <si>
    <t>備考</t>
    <rPh sb="0" eb="2">
      <t>ビコウ</t>
    </rPh>
    <phoneticPr fontId="5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</si>
  <si>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4"/>
  </si>
  <si>
    <t>ガス漏れ火災警報設備</t>
    <rPh sb="2" eb="3">
      <t>モ</t>
    </rPh>
    <rPh sb="4" eb="6">
      <t>カサイ</t>
    </rPh>
    <rPh sb="6" eb="8">
      <t>ケイホウ</t>
    </rPh>
    <rPh sb="8" eb="10">
      <t>セツビ</t>
    </rPh>
    <phoneticPr fontId="4"/>
  </si>
  <si>
    <t>防火・防排煙設備</t>
    <rPh sb="0" eb="2">
      <t>ボウカ</t>
    </rPh>
    <rPh sb="3" eb="4">
      <t>ボウ</t>
    </rPh>
    <rPh sb="4" eb="6">
      <t>ハイエン</t>
    </rPh>
    <rPh sb="6" eb="8">
      <t>セツビ</t>
    </rPh>
    <phoneticPr fontId="4"/>
  </si>
  <si>
    <t>屋内消火栓設備</t>
    <rPh sb="0" eb="2">
      <t>オクナイ</t>
    </rPh>
    <rPh sb="2" eb="5">
      <t>ショウカセン</t>
    </rPh>
    <rPh sb="5" eb="7">
      <t>セツビ</t>
    </rPh>
    <phoneticPr fontId="4"/>
  </si>
  <si>
    <t>誘導灯</t>
    <rPh sb="0" eb="2">
      <t>ユウドウ</t>
    </rPh>
    <rPh sb="2" eb="3">
      <t>トウ</t>
    </rPh>
    <phoneticPr fontId="4"/>
  </si>
  <si>
    <t>避難器具</t>
    <rPh sb="0" eb="2">
      <t>ヒナン</t>
    </rPh>
    <rPh sb="2" eb="4">
      <t>キグ</t>
    </rPh>
    <phoneticPr fontId="4"/>
  </si>
  <si>
    <t>非常放送設備</t>
    <rPh sb="0" eb="2">
      <t>ヒジョウ</t>
    </rPh>
    <rPh sb="2" eb="4">
      <t>ホウソウ</t>
    </rPh>
    <rPh sb="4" eb="6">
      <t>セツビ</t>
    </rPh>
    <phoneticPr fontId="4"/>
  </si>
  <si>
    <t>非常警報器具</t>
    <rPh sb="0" eb="2">
      <t>ヒジョウ</t>
    </rPh>
    <rPh sb="2" eb="4">
      <t>ケイホウ</t>
    </rPh>
    <rPh sb="4" eb="6">
      <t>キグ</t>
    </rPh>
    <phoneticPr fontId="4"/>
  </si>
  <si>
    <t>消火器</t>
    <rPh sb="0" eb="3">
      <t>ショウカキ</t>
    </rPh>
    <phoneticPr fontId="4"/>
  </si>
  <si>
    <t>受信機</t>
    <rPh sb="0" eb="3">
      <t>ジュシンキ</t>
    </rPh>
    <phoneticPr fontId="4"/>
  </si>
  <si>
    <t>分布型</t>
    <rPh sb="0" eb="2">
      <t>ブンプ</t>
    </rPh>
    <rPh sb="2" eb="3">
      <t>ガタ</t>
    </rPh>
    <phoneticPr fontId="4"/>
  </si>
  <si>
    <t>スポット</t>
  </si>
  <si>
    <t>発信機</t>
    <rPh sb="0" eb="2">
      <t>ハッシン</t>
    </rPh>
    <rPh sb="2" eb="3">
      <t>キ</t>
    </rPh>
    <phoneticPr fontId="4"/>
  </si>
  <si>
    <t>ベル</t>
  </si>
  <si>
    <t>表示灯</t>
    <rPh sb="0" eb="3">
      <t>ヒョウジトウ</t>
    </rPh>
    <phoneticPr fontId="4"/>
  </si>
  <si>
    <t>煙感知器</t>
    <rPh sb="0" eb="1">
      <t>ケムリ</t>
    </rPh>
    <rPh sb="1" eb="3">
      <t>カンチ</t>
    </rPh>
    <rPh sb="3" eb="4">
      <t>キ</t>
    </rPh>
    <phoneticPr fontId="4"/>
  </si>
  <si>
    <t>検知器</t>
    <rPh sb="0" eb="2">
      <t>ケンチ</t>
    </rPh>
    <rPh sb="2" eb="3">
      <t>キ</t>
    </rPh>
    <phoneticPr fontId="4"/>
  </si>
  <si>
    <t>操作盤</t>
    <rPh sb="0" eb="3">
      <t>ソウサバン</t>
    </rPh>
    <phoneticPr fontId="4"/>
  </si>
  <si>
    <t>防火扉</t>
    <rPh sb="0" eb="2">
      <t>ボウカ</t>
    </rPh>
    <rPh sb="2" eb="3">
      <t>トビラ</t>
    </rPh>
    <phoneticPr fontId="4"/>
  </si>
  <si>
    <t>ダンパー</t>
  </si>
  <si>
    <t>手動開閉</t>
    <rPh sb="0" eb="2">
      <t>シュドウ</t>
    </rPh>
    <rPh sb="2" eb="4">
      <t>カイヘイ</t>
    </rPh>
    <phoneticPr fontId="4"/>
  </si>
  <si>
    <t>たれ壁</t>
    <rPh sb="2" eb="3">
      <t>カベ</t>
    </rPh>
    <phoneticPr fontId="4"/>
  </si>
  <si>
    <t>熱感知器</t>
    <rPh sb="0" eb="1">
      <t>ネツ</t>
    </rPh>
    <rPh sb="1" eb="3">
      <t>カンチ</t>
    </rPh>
    <rPh sb="3" eb="4">
      <t>キ</t>
    </rPh>
    <phoneticPr fontId="4"/>
  </si>
  <si>
    <t>操作盤</t>
    <rPh sb="0" eb="2">
      <t>ソウサ</t>
    </rPh>
    <rPh sb="2" eb="3">
      <t>バン</t>
    </rPh>
    <phoneticPr fontId="4"/>
  </si>
  <si>
    <t>消火栓</t>
    <rPh sb="0" eb="3">
      <t>ショウカセン</t>
    </rPh>
    <phoneticPr fontId="4"/>
  </si>
  <si>
    <t>誘導標識</t>
    <rPh sb="0" eb="2">
      <t>ユウドウ</t>
    </rPh>
    <rPh sb="2" eb="4">
      <t>ヒョウシキ</t>
    </rPh>
    <phoneticPr fontId="4"/>
  </si>
  <si>
    <t>２階</t>
    <rPh sb="1" eb="2">
      <t>カイ</t>
    </rPh>
    <phoneticPr fontId="4"/>
  </si>
  <si>
    <t>３階</t>
    <rPh sb="1" eb="2">
      <t>カイ</t>
    </rPh>
    <phoneticPr fontId="4"/>
  </si>
  <si>
    <t>スピーカー</t>
    <phoneticPr fontId="4"/>
  </si>
  <si>
    <t>シャッター</t>
    <phoneticPr fontId="4"/>
  </si>
  <si>
    <t>ポンプ</t>
    <phoneticPr fontId="4"/>
  </si>
  <si>
    <t>差動式</t>
    <phoneticPr fontId="4"/>
  </si>
  <si>
    <t>定温式</t>
    <phoneticPr fontId="4"/>
  </si>
  <si>
    <t>計</t>
    <rPh sb="0" eb="1">
      <t>ケイ</t>
    </rPh>
    <phoneticPr fontId="4"/>
  </si>
  <si>
    <t>備考</t>
    <rPh sb="0" eb="2">
      <t>ビコウ</t>
    </rPh>
    <phoneticPr fontId="4"/>
  </si>
  <si>
    <t>設備機器名</t>
    <rPh sb="0" eb="5">
      <t>セツビキキメイ</t>
    </rPh>
    <phoneticPr fontId="4"/>
  </si>
  <si>
    <t>メーカー</t>
  </si>
  <si>
    <t>台数</t>
    <rPh sb="0" eb="2">
      <t>ダイスウ</t>
    </rPh>
    <phoneticPr fontId="4"/>
  </si>
  <si>
    <t>点検頻度</t>
    <rPh sb="0" eb="2">
      <t>テンケン</t>
    </rPh>
    <rPh sb="2" eb="4">
      <t>ヒンド</t>
    </rPh>
    <phoneticPr fontId="4"/>
  </si>
  <si>
    <t>○</t>
  </si>
  <si>
    <t>機器仕様</t>
    <rPh sb="0" eb="2">
      <t>キキ</t>
    </rPh>
    <rPh sb="2" eb="4">
      <t>シヨウ</t>
    </rPh>
    <phoneticPr fontId="4"/>
  </si>
  <si>
    <t>点検仕様</t>
    <rPh sb="0" eb="2">
      <t>テンケン</t>
    </rPh>
    <rPh sb="2" eb="4">
      <t>シヨウ</t>
    </rPh>
    <phoneticPr fontId="4"/>
  </si>
  <si>
    <t>摘要</t>
    <rPh sb="0" eb="2">
      <t>テキヨウ</t>
    </rPh>
    <phoneticPr fontId="4"/>
  </si>
  <si>
    <t>電気工作物</t>
    <rPh sb="0" eb="2">
      <t>デンキ</t>
    </rPh>
    <rPh sb="2" eb="5">
      <t>コウサクブツ</t>
    </rPh>
    <phoneticPr fontId="4"/>
  </si>
  <si>
    <t>高架水槽・受水槽</t>
    <rPh sb="0" eb="2">
      <t>コウカ</t>
    </rPh>
    <rPh sb="2" eb="4">
      <t>スイソウ</t>
    </rPh>
    <rPh sb="5" eb="6">
      <t>ジュ</t>
    </rPh>
    <rPh sb="6" eb="8">
      <t>スイソウ</t>
    </rPh>
    <phoneticPr fontId="4"/>
  </si>
  <si>
    <t>○</t>
    <phoneticPr fontId="4"/>
  </si>
  <si>
    <t>表示機</t>
    <rPh sb="0" eb="2">
      <t>ヒョウジ</t>
    </rPh>
    <rPh sb="2" eb="3">
      <t>キ</t>
    </rPh>
    <phoneticPr fontId="5"/>
  </si>
  <si>
    <t>その他・備考</t>
    <rPh sb="2" eb="3">
      <t>タ</t>
    </rPh>
    <rPh sb="4" eb="6">
      <t>ビコウ</t>
    </rPh>
    <phoneticPr fontId="4"/>
  </si>
  <si>
    <t>小荷物専用</t>
    <rPh sb="0" eb="3">
      <t>コニモツ</t>
    </rPh>
    <rPh sb="3" eb="5">
      <t>センヨウ</t>
    </rPh>
    <phoneticPr fontId="9"/>
  </si>
  <si>
    <t>グリストラップ</t>
    <phoneticPr fontId="5"/>
  </si>
  <si>
    <t>消防用設備</t>
    <rPh sb="0" eb="3">
      <t>ショウボウヨウ</t>
    </rPh>
    <rPh sb="3" eb="5">
      <t>セツビ</t>
    </rPh>
    <phoneticPr fontId="4"/>
  </si>
  <si>
    <t>空調設備</t>
    <rPh sb="0" eb="2">
      <t>クウチョウ</t>
    </rPh>
    <rPh sb="2" eb="4">
      <t>セツビ</t>
    </rPh>
    <phoneticPr fontId="4"/>
  </si>
  <si>
    <t>○</t>
    <phoneticPr fontId="4"/>
  </si>
  <si>
    <t>地域政策課</t>
    <rPh sb="0" eb="2">
      <t>チイキ</t>
    </rPh>
    <rPh sb="2" eb="5">
      <t>セイサクカ</t>
    </rPh>
    <phoneticPr fontId="14"/>
  </si>
  <si>
    <t>佐方市民センター</t>
    <rPh sb="0" eb="2">
      <t>サカタ</t>
    </rPh>
    <rPh sb="2" eb="4">
      <t>シミン</t>
    </rPh>
    <phoneticPr fontId="14"/>
  </si>
  <si>
    <t>佐方1-4-28</t>
    <rPh sb="0" eb="2">
      <t>サカタ</t>
    </rPh>
    <phoneticPr fontId="14"/>
  </si>
  <si>
    <t>友和市民センター(公民館)・佐伯保健センター</t>
    <rPh sb="0" eb="2">
      <t>ユウワ</t>
    </rPh>
    <rPh sb="2" eb="4">
      <t>シミン</t>
    </rPh>
    <rPh sb="9" eb="12">
      <t>コウミンカン</t>
    </rPh>
    <rPh sb="14" eb="16">
      <t>サエキ</t>
    </rPh>
    <rPh sb="16" eb="18">
      <t>ホケン</t>
    </rPh>
    <phoneticPr fontId="14"/>
  </si>
  <si>
    <t>友田407-1</t>
    <rPh sb="0" eb="2">
      <t>トモダ</t>
    </rPh>
    <phoneticPr fontId="14"/>
  </si>
  <si>
    <t>さいき文化センター・津田市民センター(公民館)</t>
    <rPh sb="3" eb="5">
      <t>ブンカ</t>
    </rPh>
    <rPh sb="10" eb="12">
      <t>ツダ</t>
    </rPh>
    <rPh sb="12" eb="14">
      <t>シミン</t>
    </rPh>
    <rPh sb="19" eb="22">
      <t>コウミンカン</t>
    </rPh>
    <phoneticPr fontId="14"/>
  </si>
  <si>
    <t>津田4218</t>
    <rPh sb="0" eb="2">
      <t>ツダ</t>
    </rPh>
    <phoneticPr fontId="14"/>
  </si>
  <si>
    <t>人権・男女共同推進課</t>
    <rPh sb="0" eb="2">
      <t>ジンケン</t>
    </rPh>
    <rPh sb="3" eb="5">
      <t>ダンジョ</t>
    </rPh>
    <rPh sb="5" eb="7">
      <t>キョウドウ</t>
    </rPh>
    <rPh sb="7" eb="9">
      <t>スイシン</t>
    </rPh>
    <rPh sb="9" eb="10">
      <t>カ</t>
    </rPh>
    <phoneticPr fontId="14"/>
  </si>
  <si>
    <t>佐方会館</t>
    <rPh sb="0" eb="2">
      <t>サカタ</t>
    </rPh>
    <rPh sb="2" eb="4">
      <t>カイカン</t>
    </rPh>
    <phoneticPr fontId="14"/>
  </si>
  <si>
    <t>佐方本町3-14</t>
    <rPh sb="0" eb="2">
      <t>サカタ</t>
    </rPh>
    <rPh sb="2" eb="4">
      <t>ホンマチ</t>
    </rPh>
    <phoneticPr fontId="14"/>
  </si>
  <si>
    <t>ふれあいプラザ(佐方教育集会所)</t>
    <rPh sb="8" eb="10">
      <t>サカタ</t>
    </rPh>
    <rPh sb="10" eb="12">
      <t>キョウイク</t>
    </rPh>
    <rPh sb="12" eb="14">
      <t>シュウカイ</t>
    </rPh>
    <rPh sb="14" eb="15">
      <t>ショ</t>
    </rPh>
    <phoneticPr fontId="14"/>
  </si>
  <si>
    <t>佐方本町2-11</t>
    <rPh sb="0" eb="2">
      <t>サカタ</t>
    </rPh>
    <rPh sb="2" eb="4">
      <t>ホンマチ</t>
    </rPh>
    <phoneticPr fontId="14"/>
  </si>
  <si>
    <t>協働推進課</t>
    <rPh sb="0" eb="2">
      <t>キョウドウ</t>
    </rPh>
    <rPh sb="2" eb="4">
      <t>スイシン</t>
    </rPh>
    <rPh sb="4" eb="5">
      <t>カ</t>
    </rPh>
    <phoneticPr fontId="14"/>
  </si>
  <si>
    <t>市民活動センター</t>
    <rPh sb="0" eb="2">
      <t>シミン</t>
    </rPh>
    <rPh sb="2" eb="4">
      <t>カツドウ</t>
    </rPh>
    <phoneticPr fontId="14"/>
  </si>
  <si>
    <t>住吉2-2-16</t>
    <rPh sb="0" eb="2">
      <t>スミヨシ</t>
    </rPh>
    <phoneticPr fontId="14"/>
  </si>
  <si>
    <t>佐方保育園</t>
    <rPh sb="0" eb="2">
      <t>サカタ</t>
    </rPh>
    <rPh sb="2" eb="5">
      <t>ホイクエン</t>
    </rPh>
    <phoneticPr fontId="14"/>
  </si>
  <si>
    <t>平良保育園</t>
    <rPh sb="0" eb="2">
      <t>ヘラ</t>
    </rPh>
    <rPh sb="2" eb="5">
      <t>ホイクエン</t>
    </rPh>
    <phoneticPr fontId="14"/>
  </si>
  <si>
    <t>平良1-21-8</t>
    <rPh sb="0" eb="2">
      <t>ヘラ</t>
    </rPh>
    <phoneticPr fontId="14"/>
  </si>
  <si>
    <t>原保育園</t>
    <rPh sb="0" eb="1">
      <t>ハラ</t>
    </rPh>
    <rPh sb="1" eb="4">
      <t>ホイクエン</t>
    </rPh>
    <phoneticPr fontId="14"/>
  </si>
  <si>
    <t>原967</t>
    <rPh sb="0" eb="1">
      <t>ハラ</t>
    </rPh>
    <phoneticPr fontId="14"/>
  </si>
  <si>
    <t>宮内保育園</t>
    <rPh sb="0" eb="2">
      <t>ミヤウチ</t>
    </rPh>
    <rPh sb="2" eb="5">
      <t>ホイクエン</t>
    </rPh>
    <phoneticPr fontId="14"/>
  </si>
  <si>
    <t>宮内1508-2</t>
    <rPh sb="0" eb="2">
      <t>ミヤウチ</t>
    </rPh>
    <phoneticPr fontId="14"/>
  </si>
  <si>
    <t>宮園保育園</t>
    <rPh sb="0" eb="2">
      <t>ミヤゾノ</t>
    </rPh>
    <rPh sb="2" eb="5">
      <t>ホイクエン</t>
    </rPh>
    <phoneticPr fontId="14"/>
  </si>
  <si>
    <t>宮園1-1</t>
    <rPh sb="0" eb="2">
      <t>ミヤゾノ</t>
    </rPh>
    <phoneticPr fontId="14"/>
  </si>
  <si>
    <t>地御前保育園</t>
    <rPh sb="0" eb="3">
      <t>ジゴゼン</t>
    </rPh>
    <rPh sb="3" eb="6">
      <t>ホイクエン</t>
    </rPh>
    <phoneticPr fontId="14"/>
  </si>
  <si>
    <t>地御前4-4-30</t>
    <rPh sb="0" eb="3">
      <t>ジゴゼン</t>
    </rPh>
    <phoneticPr fontId="14"/>
  </si>
  <si>
    <t>阿品台東保育園</t>
    <rPh sb="0" eb="2">
      <t>アジナ</t>
    </rPh>
    <rPh sb="2" eb="3">
      <t>ダイ</t>
    </rPh>
    <rPh sb="3" eb="4">
      <t>ヒガシ</t>
    </rPh>
    <rPh sb="4" eb="7">
      <t>ホイクエン</t>
    </rPh>
    <phoneticPr fontId="14"/>
  </si>
  <si>
    <t>阿品台東3-37</t>
    <rPh sb="0" eb="2">
      <t>アジナ</t>
    </rPh>
    <rPh sb="2" eb="3">
      <t>ダイ</t>
    </rPh>
    <rPh sb="3" eb="4">
      <t>ヒガシ</t>
    </rPh>
    <phoneticPr fontId="14"/>
  </si>
  <si>
    <t>阿品台西保育園</t>
    <rPh sb="0" eb="2">
      <t>アジナ</t>
    </rPh>
    <rPh sb="2" eb="3">
      <t>ダイ</t>
    </rPh>
    <rPh sb="3" eb="4">
      <t>ニシ</t>
    </rPh>
    <rPh sb="4" eb="7">
      <t>ホイクエン</t>
    </rPh>
    <phoneticPr fontId="14"/>
  </si>
  <si>
    <t>阿品台西6-63</t>
    <rPh sb="0" eb="2">
      <t>アジナ</t>
    </rPh>
    <rPh sb="2" eb="3">
      <t>ダイ</t>
    </rPh>
    <rPh sb="3" eb="4">
      <t>ニシ</t>
    </rPh>
    <phoneticPr fontId="14"/>
  </si>
  <si>
    <t>友和保育園</t>
    <rPh sb="0" eb="2">
      <t>ユウワ</t>
    </rPh>
    <rPh sb="2" eb="5">
      <t>ホイクエン</t>
    </rPh>
    <phoneticPr fontId="14"/>
  </si>
  <si>
    <t>津田保育園</t>
    <rPh sb="0" eb="2">
      <t>ツダ</t>
    </rPh>
    <rPh sb="2" eb="5">
      <t>ホイクエン</t>
    </rPh>
    <phoneticPr fontId="14"/>
  </si>
  <si>
    <t>津田4160-1</t>
    <rPh sb="0" eb="2">
      <t>ツダ</t>
    </rPh>
    <phoneticPr fontId="14"/>
  </si>
  <si>
    <t>吉和保育園</t>
    <rPh sb="0" eb="2">
      <t>ヨシワ</t>
    </rPh>
    <rPh sb="2" eb="5">
      <t>ホイクエン</t>
    </rPh>
    <phoneticPr fontId="14"/>
  </si>
  <si>
    <t>吉和1513</t>
    <rPh sb="0" eb="2">
      <t>ヨシワ</t>
    </rPh>
    <phoneticPr fontId="14"/>
  </si>
  <si>
    <t>深江保育園</t>
    <rPh sb="0" eb="2">
      <t>フカエ</t>
    </rPh>
    <rPh sb="2" eb="5">
      <t>ホイクエン</t>
    </rPh>
    <phoneticPr fontId="14"/>
  </si>
  <si>
    <t>池田保育園</t>
    <rPh sb="0" eb="2">
      <t>イケダ</t>
    </rPh>
    <rPh sb="2" eb="5">
      <t>ホイクエン</t>
    </rPh>
    <phoneticPr fontId="14"/>
  </si>
  <si>
    <t>物見西3-7-10</t>
    <rPh sb="0" eb="2">
      <t>モノミ</t>
    </rPh>
    <rPh sb="2" eb="3">
      <t>ニシ</t>
    </rPh>
    <phoneticPr fontId="14"/>
  </si>
  <si>
    <t>いもせ保育園</t>
    <rPh sb="3" eb="6">
      <t>ホイクエン</t>
    </rPh>
    <phoneticPr fontId="14"/>
  </si>
  <si>
    <t>大野原2-10-3</t>
    <rPh sb="0" eb="2">
      <t>オオノ</t>
    </rPh>
    <rPh sb="2" eb="3">
      <t>ハラ</t>
    </rPh>
    <phoneticPr fontId="14"/>
  </si>
  <si>
    <t>梅原保育園</t>
    <rPh sb="0" eb="2">
      <t>ウメハラ</t>
    </rPh>
    <rPh sb="2" eb="5">
      <t>ホイクエン</t>
    </rPh>
    <phoneticPr fontId="14"/>
  </si>
  <si>
    <t>梅原2-5-12</t>
    <rPh sb="0" eb="2">
      <t>ウメハラ</t>
    </rPh>
    <phoneticPr fontId="14"/>
  </si>
  <si>
    <t>鳴川保育園</t>
    <rPh sb="0" eb="2">
      <t>ナルカワ</t>
    </rPh>
    <rPh sb="2" eb="5">
      <t>ホイクエン</t>
    </rPh>
    <phoneticPr fontId="14"/>
  </si>
  <si>
    <t>大野1664-6</t>
    <rPh sb="0" eb="2">
      <t>オオノ</t>
    </rPh>
    <phoneticPr fontId="14"/>
  </si>
  <si>
    <t>平良児童館</t>
    <rPh sb="0" eb="2">
      <t>ヘラ</t>
    </rPh>
    <rPh sb="2" eb="5">
      <t>ジドウカン</t>
    </rPh>
    <phoneticPr fontId="14"/>
  </si>
  <si>
    <t>陽光台1-4-1</t>
    <rPh sb="0" eb="3">
      <t>ヨウコウダイ</t>
    </rPh>
    <phoneticPr fontId="14"/>
  </si>
  <si>
    <t>友和児童館</t>
    <rPh sb="0" eb="2">
      <t>ユウワ</t>
    </rPh>
    <rPh sb="2" eb="5">
      <t>ジドウカン</t>
    </rPh>
    <phoneticPr fontId="14"/>
  </si>
  <si>
    <t>友田30-1</t>
    <rPh sb="0" eb="2">
      <t>トモダ</t>
    </rPh>
    <phoneticPr fontId="14"/>
  </si>
  <si>
    <t>津田児童館</t>
    <rPh sb="0" eb="2">
      <t>ツダ</t>
    </rPh>
    <rPh sb="2" eb="5">
      <t>ジドウカン</t>
    </rPh>
    <phoneticPr fontId="14"/>
  </si>
  <si>
    <t>津田4109</t>
    <rPh sb="0" eb="2">
      <t>ツダ</t>
    </rPh>
    <phoneticPr fontId="14"/>
  </si>
  <si>
    <t>大野東児童館</t>
    <rPh sb="0" eb="2">
      <t>オオノ</t>
    </rPh>
    <rPh sb="2" eb="3">
      <t>ヒガシ</t>
    </rPh>
    <rPh sb="3" eb="6">
      <t>ジドウカン</t>
    </rPh>
    <phoneticPr fontId="14"/>
  </si>
  <si>
    <t>大野840-6</t>
    <rPh sb="0" eb="2">
      <t>オオノ</t>
    </rPh>
    <phoneticPr fontId="14"/>
  </si>
  <si>
    <t>大野西児童館</t>
    <rPh sb="0" eb="2">
      <t>オオノ</t>
    </rPh>
    <rPh sb="2" eb="3">
      <t>ニシ</t>
    </rPh>
    <rPh sb="3" eb="6">
      <t>ジドウカン</t>
    </rPh>
    <phoneticPr fontId="14"/>
  </si>
  <si>
    <t>大野原4-3-11</t>
    <rPh sb="0" eb="3">
      <t>オオノハラ</t>
    </rPh>
    <phoneticPr fontId="14"/>
  </si>
  <si>
    <t>教育総務課</t>
    <rPh sb="0" eb="2">
      <t>キョウイク</t>
    </rPh>
    <rPh sb="2" eb="5">
      <t>ソウムカ</t>
    </rPh>
    <phoneticPr fontId="14"/>
  </si>
  <si>
    <t>廿日市小学校</t>
    <rPh sb="0" eb="3">
      <t>ハツカイチ</t>
    </rPh>
    <rPh sb="3" eb="6">
      <t>ショウガッコウ</t>
    </rPh>
    <phoneticPr fontId="14"/>
  </si>
  <si>
    <t>本町2-13</t>
    <rPh sb="0" eb="2">
      <t>ホンマチ</t>
    </rPh>
    <phoneticPr fontId="14"/>
  </si>
  <si>
    <t>平良小学校</t>
    <rPh sb="0" eb="2">
      <t>ヘラ</t>
    </rPh>
    <rPh sb="2" eb="5">
      <t>ショウガッコウ</t>
    </rPh>
    <phoneticPr fontId="14"/>
  </si>
  <si>
    <t>原小学校</t>
    <rPh sb="0" eb="1">
      <t>ハラ</t>
    </rPh>
    <rPh sb="1" eb="4">
      <t>ショウガッコウ</t>
    </rPh>
    <phoneticPr fontId="14"/>
  </si>
  <si>
    <t>原433</t>
    <rPh sb="0" eb="1">
      <t>ハラ</t>
    </rPh>
    <phoneticPr fontId="14"/>
  </si>
  <si>
    <t>宮内小学校</t>
    <rPh sb="0" eb="2">
      <t>ミヤウチ</t>
    </rPh>
    <rPh sb="2" eb="5">
      <t>ショウガッコウ</t>
    </rPh>
    <phoneticPr fontId="14"/>
  </si>
  <si>
    <t>宮内1518</t>
    <rPh sb="0" eb="2">
      <t>ミヤウチ</t>
    </rPh>
    <phoneticPr fontId="14"/>
  </si>
  <si>
    <t>地御前小学校</t>
    <rPh sb="0" eb="3">
      <t>ジゴゼン</t>
    </rPh>
    <rPh sb="3" eb="6">
      <t>ショウガッコウ</t>
    </rPh>
    <phoneticPr fontId="14"/>
  </si>
  <si>
    <t>地御前4-3-1</t>
    <rPh sb="0" eb="3">
      <t>ジゴゼン</t>
    </rPh>
    <phoneticPr fontId="14"/>
  </si>
  <si>
    <t>佐方小学校</t>
    <rPh sb="0" eb="2">
      <t>サカタ</t>
    </rPh>
    <rPh sb="2" eb="5">
      <t>ショウガッコウ</t>
    </rPh>
    <phoneticPr fontId="14"/>
  </si>
  <si>
    <t>佐方10-1</t>
    <rPh sb="0" eb="2">
      <t>サカタ</t>
    </rPh>
    <phoneticPr fontId="14"/>
  </si>
  <si>
    <t>阿品台東小学校</t>
    <rPh sb="0" eb="2">
      <t>アジナ</t>
    </rPh>
    <rPh sb="2" eb="3">
      <t>ダイ</t>
    </rPh>
    <rPh sb="3" eb="4">
      <t>ヒガシ</t>
    </rPh>
    <rPh sb="4" eb="7">
      <t>ショウガッコウ</t>
    </rPh>
    <phoneticPr fontId="14"/>
  </si>
  <si>
    <t>阿品台東2-1</t>
    <rPh sb="0" eb="2">
      <t>アジナ</t>
    </rPh>
    <rPh sb="2" eb="3">
      <t>ダイ</t>
    </rPh>
    <rPh sb="3" eb="4">
      <t>ヒガシ</t>
    </rPh>
    <phoneticPr fontId="14"/>
  </si>
  <si>
    <t>阿品台西小学校</t>
    <rPh sb="0" eb="2">
      <t>アジナ</t>
    </rPh>
    <rPh sb="2" eb="3">
      <t>ダイ</t>
    </rPh>
    <rPh sb="3" eb="4">
      <t>ニシ</t>
    </rPh>
    <rPh sb="4" eb="7">
      <t>ショウガッコウ</t>
    </rPh>
    <phoneticPr fontId="14"/>
  </si>
  <si>
    <t>阿品台西1-1</t>
    <rPh sb="0" eb="2">
      <t>アジナ</t>
    </rPh>
    <rPh sb="2" eb="3">
      <t>ダイ</t>
    </rPh>
    <rPh sb="3" eb="4">
      <t>ニシ</t>
    </rPh>
    <phoneticPr fontId="14"/>
  </si>
  <si>
    <t>金剛寺小学校</t>
    <rPh sb="0" eb="3">
      <t>コンゴウジ</t>
    </rPh>
    <rPh sb="3" eb="6">
      <t>ショウガッコウ</t>
    </rPh>
    <phoneticPr fontId="14"/>
  </si>
  <si>
    <t>地御前2-22-1</t>
    <rPh sb="0" eb="3">
      <t>ジゴゼン</t>
    </rPh>
    <phoneticPr fontId="14"/>
  </si>
  <si>
    <t>宮園小学校</t>
    <rPh sb="0" eb="2">
      <t>ミヤゾノ</t>
    </rPh>
    <rPh sb="2" eb="5">
      <t>ショウガッコウ</t>
    </rPh>
    <phoneticPr fontId="14"/>
  </si>
  <si>
    <t>宮園1-1-2</t>
    <rPh sb="0" eb="2">
      <t>ミヤゾノ</t>
    </rPh>
    <phoneticPr fontId="14"/>
  </si>
  <si>
    <t>四季が丘小学校</t>
    <rPh sb="0" eb="2">
      <t>シキ</t>
    </rPh>
    <rPh sb="3" eb="4">
      <t>オカ</t>
    </rPh>
    <rPh sb="4" eb="7">
      <t>ショウガッコウ</t>
    </rPh>
    <phoneticPr fontId="14"/>
  </si>
  <si>
    <t>四季が丘8-1-1</t>
    <rPh sb="0" eb="2">
      <t>シキ</t>
    </rPh>
    <rPh sb="3" eb="4">
      <t>オカ</t>
    </rPh>
    <phoneticPr fontId="14"/>
  </si>
  <si>
    <t>友和小学校</t>
    <rPh sb="0" eb="2">
      <t>ユウワ</t>
    </rPh>
    <rPh sb="2" eb="5">
      <t>ショウガッコウ</t>
    </rPh>
    <phoneticPr fontId="14"/>
  </si>
  <si>
    <t>友田19</t>
    <rPh sb="0" eb="2">
      <t>トモダ</t>
    </rPh>
    <phoneticPr fontId="14"/>
  </si>
  <si>
    <t>津田小学校</t>
    <rPh sb="0" eb="2">
      <t>ツダ</t>
    </rPh>
    <rPh sb="2" eb="5">
      <t>ショウガッコウ</t>
    </rPh>
    <phoneticPr fontId="14"/>
  </si>
  <si>
    <t>津田2740</t>
    <rPh sb="0" eb="2">
      <t>ツダ</t>
    </rPh>
    <phoneticPr fontId="14"/>
  </si>
  <si>
    <t>吉和1555-1</t>
    <rPh sb="0" eb="2">
      <t>ヨシワ</t>
    </rPh>
    <phoneticPr fontId="14"/>
  </si>
  <si>
    <t>大野東小学校</t>
    <rPh sb="0" eb="2">
      <t>オオノ</t>
    </rPh>
    <rPh sb="2" eb="3">
      <t>ヒガシ</t>
    </rPh>
    <rPh sb="3" eb="6">
      <t>ショウガッコウ</t>
    </rPh>
    <phoneticPr fontId="14"/>
  </si>
  <si>
    <t>大野720</t>
    <rPh sb="0" eb="2">
      <t>オオノ</t>
    </rPh>
    <phoneticPr fontId="14"/>
  </si>
  <si>
    <t>大野西小学校・大野中学校(一貫校)</t>
    <rPh sb="0" eb="2">
      <t>オオノ</t>
    </rPh>
    <rPh sb="2" eb="3">
      <t>ニシ</t>
    </rPh>
    <rPh sb="3" eb="6">
      <t>ショウガッコウ</t>
    </rPh>
    <rPh sb="7" eb="9">
      <t>オオノ</t>
    </rPh>
    <rPh sb="9" eb="12">
      <t>チュウガッコウ</t>
    </rPh>
    <rPh sb="13" eb="15">
      <t>イッカン</t>
    </rPh>
    <rPh sb="15" eb="16">
      <t>コウ</t>
    </rPh>
    <phoneticPr fontId="14"/>
  </si>
  <si>
    <t>廿日市中学校</t>
    <rPh sb="0" eb="3">
      <t>ハツカイチ</t>
    </rPh>
    <rPh sb="3" eb="6">
      <t>チュウガッコウ</t>
    </rPh>
    <phoneticPr fontId="14"/>
  </si>
  <si>
    <t>桜尾3-9-1</t>
    <rPh sb="0" eb="1">
      <t>サクラ</t>
    </rPh>
    <rPh sb="1" eb="2">
      <t>オ</t>
    </rPh>
    <phoneticPr fontId="14"/>
  </si>
  <si>
    <t>七尾中学校</t>
    <rPh sb="0" eb="2">
      <t>ナナオ</t>
    </rPh>
    <rPh sb="2" eb="5">
      <t>チュウガッコウ</t>
    </rPh>
    <phoneticPr fontId="14"/>
  </si>
  <si>
    <t>平良2-2-34</t>
    <rPh sb="0" eb="2">
      <t>ヘラ</t>
    </rPh>
    <phoneticPr fontId="14"/>
  </si>
  <si>
    <t>阿品台中学校</t>
    <rPh sb="0" eb="2">
      <t>アジナ</t>
    </rPh>
    <rPh sb="2" eb="3">
      <t>ダイ</t>
    </rPh>
    <rPh sb="3" eb="6">
      <t>チュウガッコウ</t>
    </rPh>
    <phoneticPr fontId="14"/>
  </si>
  <si>
    <t>阿品台東1-1</t>
    <rPh sb="0" eb="2">
      <t>アジナ</t>
    </rPh>
    <rPh sb="2" eb="3">
      <t>ダイ</t>
    </rPh>
    <rPh sb="3" eb="4">
      <t>ヒガシ</t>
    </rPh>
    <phoneticPr fontId="14"/>
  </si>
  <si>
    <t>野坂中学校</t>
    <rPh sb="0" eb="2">
      <t>ノサカ</t>
    </rPh>
    <rPh sb="2" eb="5">
      <t>チュウガッコウ</t>
    </rPh>
    <phoneticPr fontId="14"/>
  </si>
  <si>
    <t>地御前北1-3-1</t>
    <rPh sb="0" eb="3">
      <t>ジゴゼン</t>
    </rPh>
    <rPh sb="3" eb="4">
      <t>キタ</t>
    </rPh>
    <phoneticPr fontId="14"/>
  </si>
  <si>
    <t>四季が丘中学校</t>
    <rPh sb="0" eb="2">
      <t>シキ</t>
    </rPh>
    <rPh sb="3" eb="4">
      <t>オカ</t>
    </rPh>
    <rPh sb="4" eb="7">
      <t>チュウガッコウ</t>
    </rPh>
    <phoneticPr fontId="14"/>
  </si>
  <si>
    <t>四季が丘2-1-1</t>
    <rPh sb="0" eb="2">
      <t>シキ</t>
    </rPh>
    <rPh sb="3" eb="4">
      <t>オカ</t>
    </rPh>
    <phoneticPr fontId="14"/>
  </si>
  <si>
    <t>佐伯中学校</t>
    <rPh sb="0" eb="2">
      <t>サエキ</t>
    </rPh>
    <rPh sb="2" eb="5">
      <t>チュウガッコウ</t>
    </rPh>
    <phoneticPr fontId="14"/>
  </si>
  <si>
    <t>津田69-1</t>
    <rPh sb="0" eb="2">
      <t>ツダ</t>
    </rPh>
    <phoneticPr fontId="14"/>
  </si>
  <si>
    <t>大野東中学校</t>
    <rPh sb="0" eb="2">
      <t>オオノ</t>
    </rPh>
    <rPh sb="2" eb="3">
      <t>ヒガシ</t>
    </rPh>
    <rPh sb="3" eb="6">
      <t>チュウガッコウ</t>
    </rPh>
    <phoneticPr fontId="14"/>
  </si>
  <si>
    <t>大野414</t>
    <rPh sb="0" eb="2">
      <t>オオノ</t>
    </rPh>
    <phoneticPr fontId="14"/>
  </si>
  <si>
    <t>宮島幼稚園</t>
    <rPh sb="0" eb="2">
      <t>ミヤジマ</t>
    </rPh>
    <rPh sb="2" eb="5">
      <t>ヨウチエン</t>
    </rPh>
    <phoneticPr fontId="14"/>
  </si>
  <si>
    <t>宮島779-5</t>
    <rPh sb="0" eb="2">
      <t>ミヤジマ</t>
    </rPh>
    <phoneticPr fontId="14"/>
  </si>
  <si>
    <t>○</t>
    <phoneticPr fontId="14"/>
  </si>
  <si>
    <t>受電電圧(V)</t>
    <rPh sb="0" eb="2">
      <t>ジュデン</t>
    </rPh>
    <rPh sb="2" eb="4">
      <t>デンアツ</t>
    </rPh>
    <phoneticPr fontId="5"/>
  </si>
  <si>
    <t>需要設備(kVA)</t>
    <rPh sb="0" eb="2">
      <t>ジュヨウ</t>
    </rPh>
    <rPh sb="2" eb="4">
      <t>セツビ</t>
    </rPh>
    <phoneticPr fontId="4"/>
  </si>
  <si>
    <t>絶縁監視装置</t>
    <rPh sb="0" eb="2">
      <t>ゼツエン</t>
    </rPh>
    <rPh sb="2" eb="4">
      <t>カンシ</t>
    </rPh>
    <rPh sb="4" eb="6">
      <t>ソウチ</t>
    </rPh>
    <phoneticPr fontId="4"/>
  </si>
  <si>
    <t>毎月点検</t>
    <rPh sb="0" eb="2">
      <t>マイツキ</t>
    </rPh>
    <rPh sb="2" eb="4">
      <t>テンケン</t>
    </rPh>
    <phoneticPr fontId="4"/>
  </si>
  <si>
    <t>隔月点検</t>
    <rPh sb="0" eb="2">
      <t>カクゲツ</t>
    </rPh>
    <rPh sb="2" eb="4">
      <t>テンケン</t>
    </rPh>
    <phoneticPr fontId="4"/>
  </si>
  <si>
    <t>充電設備(太陽光発電)</t>
    <rPh sb="0" eb="2">
      <t>ジュウデン</t>
    </rPh>
    <rPh sb="2" eb="4">
      <t>セツビ</t>
    </rPh>
    <rPh sb="5" eb="8">
      <t>タイヨウコウ</t>
    </rPh>
    <rPh sb="8" eb="10">
      <t>ハツデン</t>
    </rPh>
    <phoneticPr fontId="4"/>
  </si>
  <si>
    <t>他</t>
    <rPh sb="0" eb="1">
      <t>ホカ</t>
    </rPh>
    <phoneticPr fontId="4"/>
  </si>
  <si>
    <t>宮島小学校</t>
    <rPh sb="0" eb="2">
      <t>ミヤジマ</t>
    </rPh>
    <rPh sb="2" eb="3">
      <t>ショウ</t>
    </rPh>
    <rPh sb="3" eb="5">
      <t>ガッコウ</t>
    </rPh>
    <phoneticPr fontId="14"/>
  </si>
  <si>
    <t>宮島中学校</t>
    <rPh sb="0" eb="2">
      <t>ミヤジマ</t>
    </rPh>
    <rPh sb="2" eb="5">
      <t>チュウガッコウ</t>
    </rPh>
    <phoneticPr fontId="14"/>
  </si>
  <si>
    <t>パッケージエアコン</t>
    <phoneticPr fontId="8"/>
  </si>
  <si>
    <t>三菱電機</t>
    <rPh sb="0" eb="2">
      <t>ミツビシ</t>
    </rPh>
    <rPh sb="2" eb="4">
      <t>デンキ</t>
    </rPh>
    <phoneticPr fontId="8"/>
  </si>
  <si>
    <t>空冷ヒートポンプエアコン</t>
    <rPh sb="0" eb="2">
      <t>クウレイ</t>
    </rPh>
    <phoneticPr fontId="8"/>
  </si>
  <si>
    <t>アイシン精機</t>
    <rPh sb="4" eb="6">
      <t>セイキ</t>
    </rPh>
    <phoneticPr fontId="8"/>
  </si>
  <si>
    <t>AXGP560D1N</t>
    <phoneticPr fontId="8"/>
  </si>
  <si>
    <t>AXGP280D1N</t>
    <phoneticPr fontId="8"/>
  </si>
  <si>
    <t>ダイキン空調</t>
    <rPh sb="4" eb="6">
      <t>クウチョウ</t>
    </rPh>
    <phoneticPr fontId="8"/>
  </si>
  <si>
    <t>日立</t>
    <rPh sb="0" eb="2">
      <t>ヒタチ</t>
    </rPh>
    <phoneticPr fontId="8"/>
  </si>
  <si>
    <t>ルームエアコン</t>
    <phoneticPr fontId="8"/>
  </si>
  <si>
    <t>GHP6台マルチ</t>
    <rPh sb="4" eb="5">
      <t>ダイ</t>
    </rPh>
    <phoneticPr fontId="8"/>
  </si>
  <si>
    <t>GHP4台マルチ</t>
    <rPh sb="4" eb="5">
      <t>ダイ</t>
    </rPh>
    <phoneticPr fontId="8"/>
  </si>
  <si>
    <t>GHP5台マルチ</t>
    <rPh sb="4" eb="5">
      <t>ダイ</t>
    </rPh>
    <phoneticPr fontId="8"/>
  </si>
  <si>
    <t>GHP外気処理型</t>
    <rPh sb="3" eb="5">
      <t>ガイキ</t>
    </rPh>
    <rPh sb="5" eb="8">
      <t>ショリガタ</t>
    </rPh>
    <phoneticPr fontId="8"/>
  </si>
  <si>
    <t>東芝</t>
    <rPh sb="0" eb="2">
      <t>トウシバ</t>
    </rPh>
    <phoneticPr fontId="8"/>
  </si>
  <si>
    <t>TANG-28BW1</t>
    <phoneticPr fontId="8"/>
  </si>
  <si>
    <t>室外ユニット</t>
    <rPh sb="0" eb="2">
      <t>シツガイ</t>
    </rPh>
    <phoneticPr fontId="8"/>
  </si>
  <si>
    <t>室内ユニット</t>
    <rPh sb="0" eb="2">
      <t>シツナイ</t>
    </rPh>
    <phoneticPr fontId="8"/>
  </si>
  <si>
    <t>GHP室外ユニット</t>
    <rPh sb="3" eb="5">
      <t>シツガイ</t>
    </rPh>
    <phoneticPr fontId="8"/>
  </si>
  <si>
    <t>HAS-P560FSP</t>
    <phoneticPr fontId="8"/>
  </si>
  <si>
    <t>GHP室内ユニット(天カセ4方向形)</t>
    <rPh sb="3" eb="5">
      <t>シツナイ</t>
    </rPh>
    <rPh sb="10" eb="11">
      <t>テン</t>
    </rPh>
    <rPh sb="14" eb="16">
      <t>ホウコウ</t>
    </rPh>
    <rPh sb="16" eb="17">
      <t>カタ</t>
    </rPh>
    <phoneticPr fontId="8"/>
  </si>
  <si>
    <t>HCI-P112K1</t>
    <phoneticPr fontId="8"/>
  </si>
  <si>
    <t>HAS-P450FSP</t>
    <phoneticPr fontId="8"/>
  </si>
  <si>
    <t>GHP室内ユニット</t>
    <rPh sb="3" eb="5">
      <t>シツナイ</t>
    </rPh>
    <phoneticPr fontId="8"/>
  </si>
  <si>
    <t>HPD-P450KP</t>
    <phoneticPr fontId="8"/>
  </si>
  <si>
    <t>HCI-P71K</t>
    <phoneticPr fontId="8"/>
  </si>
  <si>
    <t>HCI-P80K</t>
    <phoneticPr fontId="8"/>
  </si>
  <si>
    <t>HCI-P56K</t>
    <phoneticPr fontId="8"/>
  </si>
  <si>
    <t>HAS-280FS1P</t>
    <phoneticPr fontId="8"/>
  </si>
  <si>
    <t>GHP室内ユニット(天埋型)</t>
    <rPh sb="3" eb="5">
      <t>シツナイ</t>
    </rPh>
    <rPh sb="10" eb="11">
      <t>テン</t>
    </rPh>
    <rPh sb="11" eb="12">
      <t>ウ</t>
    </rPh>
    <rPh sb="12" eb="13">
      <t>ガタ</t>
    </rPh>
    <phoneticPr fontId="8"/>
  </si>
  <si>
    <t>HPI-P140K</t>
    <phoneticPr fontId="8"/>
  </si>
  <si>
    <t>GHP室内ユニット(天カセ1方向形)</t>
    <rPh sb="3" eb="5">
      <t>シツナイ</t>
    </rPh>
    <rPh sb="10" eb="11">
      <t>テン</t>
    </rPh>
    <rPh sb="14" eb="16">
      <t>ホウコウ</t>
    </rPh>
    <rPh sb="16" eb="17">
      <t>カタ</t>
    </rPh>
    <phoneticPr fontId="8"/>
  </si>
  <si>
    <t>HCIS-P28K</t>
    <phoneticPr fontId="8"/>
  </si>
  <si>
    <t>HCIS-P22K</t>
    <phoneticPr fontId="8"/>
  </si>
  <si>
    <t>GHP室内ユニット(天カセ2方向形)</t>
    <rPh sb="3" eb="5">
      <t>シツナイ</t>
    </rPh>
    <rPh sb="10" eb="11">
      <t>テン</t>
    </rPh>
    <rPh sb="14" eb="16">
      <t>ホウコウ</t>
    </rPh>
    <rPh sb="16" eb="17">
      <t>カタ</t>
    </rPh>
    <phoneticPr fontId="8"/>
  </si>
  <si>
    <t>HCID-P80K</t>
    <phoneticPr fontId="8"/>
  </si>
  <si>
    <t>リモコンスイッチ</t>
    <phoneticPr fontId="8"/>
  </si>
  <si>
    <t>PC-P1H</t>
    <phoneticPr fontId="8"/>
  </si>
  <si>
    <t>ON/OFFコントローラー</t>
    <phoneticPr fontId="8"/>
  </si>
  <si>
    <t>PSC-5RS</t>
    <phoneticPr fontId="8"/>
  </si>
  <si>
    <t>ビルマルチエアコン室外ユニット</t>
    <rPh sb="9" eb="11">
      <t>シツガイ</t>
    </rPh>
    <phoneticPr fontId="8"/>
  </si>
  <si>
    <t>ダイキン</t>
    <phoneticPr fontId="8"/>
  </si>
  <si>
    <t>年2回</t>
    <rPh sb="0" eb="1">
      <t>ネン</t>
    </rPh>
    <rPh sb="2" eb="3">
      <t>カイ</t>
    </rPh>
    <phoneticPr fontId="8"/>
  </si>
  <si>
    <t>冷暖房シーズン前</t>
    <rPh sb="0" eb="1">
      <t>レイ</t>
    </rPh>
    <rPh sb="1" eb="3">
      <t>ダンボウ</t>
    </rPh>
    <rPh sb="7" eb="8">
      <t>マエ</t>
    </rPh>
    <phoneticPr fontId="8"/>
  </si>
  <si>
    <t>水冷式チーリングユニット</t>
    <rPh sb="0" eb="3">
      <t>スイレイシキ</t>
    </rPh>
    <phoneticPr fontId="8"/>
  </si>
  <si>
    <t>機種</t>
    <rPh sb="0" eb="2">
      <t>キシュ</t>
    </rPh>
    <phoneticPr fontId="4"/>
  </si>
  <si>
    <t>三菱重工</t>
    <rPh sb="0" eb="2">
      <t>ミツビシ</t>
    </rPh>
    <rPh sb="2" eb="4">
      <t>ジュウコウ</t>
    </rPh>
    <phoneticPr fontId="8"/>
  </si>
  <si>
    <t>FDCXP453CK (冷房専用)</t>
    <rPh sb="12" eb="14">
      <t>レイボウ</t>
    </rPh>
    <rPh sb="14" eb="16">
      <t>センヨウ</t>
    </rPh>
    <phoneticPr fontId="8"/>
  </si>
  <si>
    <t>MPUZ-WRP56HA3</t>
    <phoneticPr fontId="8"/>
  </si>
  <si>
    <t>1.1</t>
    <phoneticPr fontId="8"/>
  </si>
  <si>
    <t>三菱電機</t>
    <rPh sb="0" eb="2">
      <t>ミツビシ</t>
    </rPh>
    <rPh sb="2" eb="4">
      <t>デンキ</t>
    </rPh>
    <phoneticPr fontId="8"/>
  </si>
  <si>
    <t>ダイキン</t>
    <phoneticPr fontId="8"/>
  </si>
  <si>
    <t>三菱</t>
    <rPh sb="0" eb="2">
      <t>ミツビシ</t>
    </rPh>
    <phoneticPr fontId="8"/>
  </si>
  <si>
    <t>PU-56EG (冷房専用)</t>
    <rPh sb="9" eb="11">
      <t>レイボウ</t>
    </rPh>
    <rPh sb="11" eb="13">
      <t>センヨウ</t>
    </rPh>
    <phoneticPr fontId="8"/>
  </si>
  <si>
    <t>RZZP112CB</t>
    <phoneticPr fontId="8"/>
  </si>
  <si>
    <t>RZYP-280AC</t>
    <phoneticPr fontId="8"/>
  </si>
  <si>
    <t>ROA-J1405H</t>
    <phoneticPr fontId="8"/>
  </si>
  <si>
    <t>PUHX-100EK3</t>
    <phoneticPr fontId="8"/>
  </si>
  <si>
    <t>PUZ-ERP112LA</t>
    <phoneticPr fontId="8"/>
  </si>
  <si>
    <t>ガスヒートポンプエアコン</t>
    <phoneticPr fontId="8"/>
  </si>
  <si>
    <t>パッケージエアコン</t>
    <phoneticPr fontId="8"/>
  </si>
  <si>
    <t>ダイキン</t>
    <phoneticPr fontId="8"/>
  </si>
  <si>
    <t>三菱</t>
    <rPh sb="0" eb="2">
      <t>ミツビシ</t>
    </rPh>
    <phoneticPr fontId="8"/>
  </si>
  <si>
    <t>RZYP224AC</t>
    <phoneticPr fontId="8"/>
  </si>
  <si>
    <t>東芝</t>
    <rPh sb="0" eb="2">
      <t>トウシバ</t>
    </rPh>
    <phoneticPr fontId="8"/>
  </si>
  <si>
    <t>ROAJ1406H-1</t>
    <phoneticPr fontId="8"/>
  </si>
  <si>
    <t>MPUZ-ERP80HA8</t>
    <phoneticPr fontId="8"/>
  </si>
  <si>
    <t>MPUZ-ERP112HA8</t>
    <phoneticPr fontId="8"/>
  </si>
  <si>
    <t>RZYP112CB</t>
    <phoneticPr fontId="8"/>
  </si>
  <si>
    <t>PUZ-ZRP112K3</t>
    <phoneticPr fontId="8"/>
  </si>
  <si>
    <t>PUH-56G6</t>
    <phoneticPr fontId="8"/>
  </si>
  <si>
    <t>RZYP280AC</t>
    <phoneticPr fontId="8"/>
  </si>
  <si>
    <t>GYAP355AN</t>
    <phoneticPr fontId="8"/>
  </si>
  <si>
    <t>GYAP710AN</t>
    <phoneticPr fontId="8"/>
  </si>
  <si>
    <t>MPUZ-WRP40HA5</t>
    <phoneticPr fontId="8"/>
  </si>
  <si>
    <t>RZYP112K</t>
    <phoneticPr fontId="8"/>
  </si>
  <si>
    <t>PUZ-ERP140LA3</t>
    <phoneticPr fontId="8"/>
  </si>
  <si>
    <t>パナソニック</t>
    <phoneticPr fontId="8"/>
  </si>
  <si>
    <t>U-GH224M6SDR</t>
    <phoneticPr fontId="8"/>
  </si>
  <si>
    <t>U-GH280M6SDR</t>
    <phoneticPr fontId="8"/>
  </si>
  <si>
    <t>ACT-1125HG</t>
    <phoneticPr fontId="8"/>
  </si>
  <si>
    <t>PUZ-ERP80HA14</t>
    <phoneticPr fontId="8"/>
  </si>
  <si>
    <t>RSLYJ560KC</t>
    <phoneticPr fontId="8"/>
  </si>
  <si>
    <t>RSLYJ355KC</t>
    <phoneticPr fontId="8"/>
  </si>
  <si>
    <t>RSLYJ280KC</t>
    <phoneticPr fontId="8"/>
  </si>
  <si>
    <t>RSLYJ450KC</t>
    <phoneticPr fontId="8"/>
  </si>
  <si>
    <t>RYJ140L</t>
    <phoneticPr fontId="8"/>
  </si>
  <si>
    <t>5.5 + 4.75×2</t>
    <phoneticPr fontId="8"/>
  </si>
  <si>
    <t>5.5 + 3.75</t>
    <phoneticPr fontId="8"/>
  </si>
  <si>
    <t>3.75</t>
    <phoneticPr fontId="8"/>
  </si>
  <si>
    <t>パッケージエアコン</t>
    <phoneticPr fontId="8"/>
  </si>
  <si>
    <t>サンヨー</t>
    <phoneticPr fontId="8"/>
  </si>
  <si>
    <t>SPW-CHDX500E</t>
    <phoneticPr fontId="8"/>
  </si>
  <si>
    <t>SPW-CHXP160BN</t>
    <phoneticPr fontId="8"/>
  </si>
  <si>
    <t>SPW-CHDX450E</t>
    <phoneticPr fontId="8"/>
  </si>
  <si>
    <t>サンヨー</t>
    <phoneticPr fontId="8"/>
  </si>
  <si>
    <t>SPW-CHDX335E</t>
    <phoneticPr fontId="8"/>
  </si>
  <si>
    <t>SPW-CHDX560E</t>
    <phoneticPr fontId="8"/>
  </si>
  <si>
    <t>SPW-CHDX280E</t>
    <phoneticPr fontId="8"/>
  </si>
  <si>
    <t>ダイキン</t>
    <phoneticPr fontId="8"/>
  </si>
  <si>
    <t>空冷式チーリングユニット</t>
    <rPh sb="0" eb="2">
      <t>クウレイ</t>
    </rPh>
    <rPh sb="2" eb="3">
      <t>シキ</t>
    </rPh>
    <phoneticPr fontId="8"/>
  </si>
  <si>
    <t>UWVY1800B6C</t>
    <phoneticPr fontId="8"/>
  </si>
  <si>
    <t>三菱重工</t>
    <rPh sb="0" eb="2">
      <t>ミツビシ</t>
    </rPh>
    <rPh sb="2" eb="4">
      <t>ジュウコウ</t>
    </rPh>
    <phoneticPr fontId="8"/>
  </si>
  <si>
    <t>FDCVP1403HD</t>
    <phoneticPr fontId="8"/>
  </si>
  <si>
    <t>MPUZ-P140HA6</t>
    <phoneticPr fontId="8"/>
  </si>
  <si>
    <t>RUW-J6002 (冷房専用)</t>
    <rPh sb="11" eb="13">
      <t>レイボウ</t>
    </rPh>
    <rPh sb="13" eb="15">
      <t>センヨウ</t>
    </rPh>
    <phoneticPr fontId="8"/>
  </si>
  <si>
    <t>RZYP140F</t>
    <phoneticPr fontId="8"/>
  </si>
  <si>
    <t>RZYP140H</t>
    <phoneticPr fontId="8"/>
  </si>
  <si>
    <t>RZYP112H</t>
    <phoneticPr fontId="8"/>
  </si>
  <si>
    <t>GHP</t>
    <phoneticPr fontId="8"/>
  </si>
  <si>
    <t>YNZ450D2</t>
    <phoneticPr fontId="8"/>
  </si>
  <si>
    <t>RXMP335B</t>
    <phoneticPr fontId="8"/>
  </si>
  <si>
    <t>RXMP224B</t>
    <phoneticPr fontId="8"/>
  </si>
  <si>
    <t>RXMP450B</t>
    <phoneticPr fontId="8"/>
  </si>
  <si>
    <t>PUH-P80GA</t>
    <phoneticPr fontId="8"/>
  </si>
  <si>
    <t>2.4</t>
    <phoneticPr fontId="8"/>
  </si>
  <si>
    <t>MUZ-GXV22K</t>
    <phoneticPr fontId="8"/>
  </si>
  <si>
    <t>ルームエアコン</t>
    <phoneticPr fontId="8"/>
  </si>
  <si>
    <t>MUZ-GXV40KS</t>
    <phoneticPr fontId="8"/>
  </si>
  <si>
    <t>RP224AA</t>
    <phoneticPr fontId="8"/>
  </si>
  <si>
    <t>R63KSXP</t>
    <phoneticPr fontId="8"/>
  </si>
  <si>
    <t>冷房使用前　年1回
冷房使用中　年1回
暖房使用前　年1回
暖房使用中　年1回</t>
    <phoneticPr fontId="8"/>
  </si>
  <si>
    <t>年1回</t>
    <phoneticPr fontId="8"/>
  </si>
  <si>
    <t>年2回</t>
    <phoneticPr fontId="8"/>
  </si>
  <si>
    <t>冷暖房シーズン前</t>
    <phoneticPr fontId="8"/>
  </si>
  <si>
    <t>年1回</t>
    <rPh sb="0" eb="1">
      <t>ネン</t>
    </rPh>
    <rPh sb="2" eb="3">
      <t>カイ</t>
    </rPh>
    <phoneticPr fontId="8"/>
  </si>
  <si>
    <t>YNZ560D2</t>
    <phoneticPr fontId="8"/>
  </si>
  <si>
    <t>ヤンマー</t>
    <phoneticPr fontId="8"/>
  </si>
  <si>
    <t>AXGP355D1N</t>
    <phoneticPr fontId="8"/>
  </si>
  <si>
    <t>AXGP560D1N</t>
    <phoneticPr fontId="8"/>
  </si>
  <si>
    <t>RZYP63AATH</t>
    <phoneticPr fontId="8"/>
  </si>
  <si>
    <t>AIU-J717H-1</t>
    <phoneticPr fontId="8"/>
  </si>
  <si>
    <t>HAS-P560FSP</t>
    <phoneticPr fontId="8"/>
  </si>
  <si>
    <t>PUZ-ERP80HA11</t>
    <phoneticPr fontId="8"/>
  </si>
  <si>
    <t>1.5</t>
    <phoneticPr fontId="8"/>
  </si>
  <si>
    <t>ROA-J1405H</t>
    <phoneticPr fontId="8"/>
  </si>
  <si>
    <t>3.73</t>
    <phoneticPr fontId="8"/>
  </si>
  <si>
    <t>TAN-28BW1</t>
    <phoneticPr fontId="8"/>
  </si>
  <si>
    <t>ROA-J1406H-1</t>
    <phoneticPr fontId="8"/>
  </si>
  <si>
    <t>RZYP280AC</t>
    <phoneticPr fontId="8"/>
  </si>
  <si>
    <t>4.25</t>
    <phoneticPr fontId="8"/>
  </si>
  <si>
    <t>RZYP224AC</t>
    <phoneticPr fontId="8"/>
  </si>
  <si>
    <t>3.87</t>
    <phoneticPr fontId="8"/>
  </si>
  <si>
    <t>RQYP160C</t>
    <phoneticPr fontId="8"/>
  </si>
  <si>
    <t>2.9</t>
    <phoneticPr fontId="8"/>
  </si>
  <si>
    <t>RXYP400CAE</t>
    <phoneticPr fontId="8"/>
  </si>
  <si>
    <t>4.1 + 4.4</t>
    <phoneticPr fontId="8"/>
  </si>
  <si>
    <t>RZYP63CBT</t>
    <phoneticPr fontId="8"/>
  </si>
  <si>
    <t>1.45</t>
    <phoneticPr fontId="8"/>
  </si>
  <si>
    <t>PUZ-ZRP80HA11</t>
    <phoneticPr fontId="8"/>
  </si>
  <si>
    <t>PUZ-ERP56KA6</t>
    <phoneticPr fontId="8"/>
  </si>
  <si>
    <t>1.1</t>
    <phoneticPr fontId="8"/>
  </si>
  <si>
    <t>PUZ-ERP56KA8</t>
    <phoneticPr fontId="8"/>
  </si>
  <si>
    <t>2.1</t>
    <phoneticPr fontId="8"/>
  </si>
  <si>
    <t>PLZ-ERMP112EEK</t>
    <phoneticPr fontId="8"/>
  </si>
  <si>
    <t>RXUP224CA</t>
    <phoneticPr fontId="8"/>
  </si>
  <si>
    <t>4.1</t>
    <phoneticPr fontId="8"/>
  </si>
  <si>
    <t>ROA-P1400H</t>
    <phoneticPr fontId="8"/>
  </si>
  <si>
    <t>3.0</t>
    <phoneticPr fontId="8"/>
  </si>
  <si>
    <t>RSYP400CA</t>
    <phoneticPr fontId="8"/>
  </si>
  <si>
    <t>ROA-AP505H</t>
    <phoneticPr fontId="8"/>
  </si>
  <si>
    <t>PUHY-P224DMG2</t>
    <phoneticPr fontId="8"/>
  </si>
  <si>
    <t>4.0</t>
    <phoneticPr fontId="8"/>
  </si>
  <si>
    <t>RZYP112CB</t>
    <phoneticPr fontId="8"/>
  </si>
  <si>
    <t>2.03</t>
    <phoneticPr fontId="8"/>
  </si>
  <si>
    <t>PUSY-P160MH</t>
    <phoneticPr fontId="8"/>
  </si>
  <si>
    <t>1.7</t>
    <phoneticPr fontId="8"/>
  </si>
  <si>
    <t>ナブコ</t>
    <phoneticPr fontId="10"/>
  </si>
  <si>
    <t>年2回</t>
    <rPh sb="0" eb="1">
      <t>ネン</t>
    </rPh>
    <rPh sb="2" eb="3">
      <t>カイ</t>
    </rPh>
    <phoneticPr fontId="10"/>
  </si>
  <si>
    <t>レギュラーメンテナンス</t>
    <phoneticPr fontId="10"/>
  </si>
  <si>
    <t>扶桑</t>
    <rPh sb="0" eb="2">
      <t>フソウ</t>
    </rPh>
    <phoneticPr fontId="10"/>
  </si>
  <si>
    <t>ダイハツ</t>
    <phoneticPr fontId="10"/>
  </si>
  <si>
    <t>セミレギュラーメンテナンス</t>
    <phoneticPr fontId="10"/>
  </si>
  <si>
    <t>両引分　DS-11</t>
    <rPh sb="0" eb="1">
      <t>リョウ</t>
    </rPh>
    <rPh sb="1" eb="3">
      <t>ヒキワケ</t>
    </rPh>
    <phoneticPr fontId="10"/>
  </si>
  <si>
    <t>両引分　EDM18N2-B-S</t>
    <rPh sb="0" eb="1">
      <t>リョウ</t>
    </rPh>
    <rPh sb="1" eb="3">
      <t>ヒキワケ</t>
    </rPh>
    <phoneticPr fontId="10"/>
  </si>
  <si>
    <t>両引分　EDM18N2-B-D</t>
    <rPh sb="0" eb="1">
      <t>リョウ</t>
    </rPh>
    <rPh sb="1" eb="3">
      <t>ヒキワケ</t>
    </rPh>
    <phoneticPr fontId="10"/>
  </si>
  <si>
    <t>両引分　DC-52PSSIR</t>
    <rPh sb="0" eb="1">
      <t>リョウ</t>
    </rPh>
    <rPh sb="1" eb="3">
      <t>ヒキワケ</t>
    </rPh>
    <phoneticPr fontId="10"/>
  </si>
  <si>
    <t>片引　DS-60</t>
    <rPh sb="0" eb="1">
      <t>カタ</t>
    </rPh>
    <rPh sb="1" eb="2">
      <t>ヒ</t>
    </rPh>
    <phoneticPr fontId="10"/>
  </si>
  <si>
    <t>両引、片引　DC-5SSIR</t>
    <rPh sb="0" eb="1">
      <t>リョウ</t>
    </rPh>
    <rPh sb="1" eb="2">
      <t>ヒ</t>
    </rPh>
    <rPh sb="3" eb="4">
      <t>カタ</t>
    </rPh>
    <rPh sb="4" eb="5">
      <t>ヒ</t>
    </rPh>
    <phoneticPr fontId="10"/>
  </si>
  <si>
    <t>POG</t>
    <phoneticPr fontId="9"/>
  </si>
  <si>
    <t>遠隔監視</t>
    <rPh sb="0" eb="2">
      <t>エンカク</t>
    </rPh>
    <rPh sb="2" eb="4">
      <t>カンシ</t>
    </rPh>
    <phoneticPr fontId="9"/>
  </si>
  <si>
    <t>遠隔点検</t>
    <rPh sb="0" eb="2">
      <t>エンカク</t>
    </rPh>
    <rPh sb="2" eb="4">
      <t>テンケン</t>
    </rPh>
    <phoneticPr fontId="9"/>
  </si>
  <si>
    <t>臨場点検</t>
    <rPh sb="0" eb="2">
      <t>リンジョウ</t>
    </rPh>
    <rPh sb="2" eb="4">
      <t>テンケン</t>
    </rPh>
    <phoneticPr fontId="9"/>
  </si>
  <si>
    <t>法12条4項点検</t>
    <rPh sb="0" eb="1">
      <t>ホウ</t>
    </rPh>
    <rPh sb="3" eb="4">
      <t>ジョウ</t>
    </rPh>
    <rPh sb="5" eb="6">
      <t>コウ</t>
    </rPh>
    <rPh sb="6" eb="8">
      <t>テンケン</t>
    </rPh>
    <phoneticPr fontId="4"/>
  </si>
  <si>
    <t>1回/年</t>
    <rPh sb="1" eb="2">
      <t>カイ</t>
    </rPh>
    <rPh sb="3" eb="4">
      <t>ネン</t>
    </rPh>
    <phoneticPr fontId="9"/>
  </si>
  <si>
    <t>○</t>
    <phoneticPr fontId="9"/>
  </si>
  <si>
    <t>4回/年</t>
    <rPh sb="1" eb="2">
      <t>カイ</t>
    </rPh>
    <rPh sb="3" eb="4">
      <t>ネン</t>
    </rPh>
    <phoneticPr fontId="9"/>
  </si>
  <si>
    <t>12回/年</t>
    <rPh sb="2" eb="3">
      <t>カイ</t>
    </rPh>
    <rPh sb="4" eb="5">
      <t>ネン</t>
    </rPh>
    <phoneticPr fontId="9"/>
  </si>
  <si>
    <t>乗用　13人　45m/分</t>
    <rPh sb="0" eb="2">
      <t>ジョウヨウ</t>
    </rPh>
    <rPh sb="5" eb="6">
      <t>ニン</t>
    </rPh>
    <rPh sb="11" eb="12">
      <t>フン</t>
    </rPh>
    <phoneticPr fontId="9"/>
  </si>
  <si>
    <t>スーパーヘリオス機器保障無</t>
    <rPh sb="8" eb="10">
      <t>キキ</t>
    </rPh>
    <rPh sb="10" eb="12">
      <t>ホショウ</t>
    </rPh>
    <rPh sb="12" eb="13">
      <t>ナシ</t>
    </rPh>
    <phoneticPr fontId="9"/>
  </si>
  <si>
    <t>日立製作所　UAP-11-CO45</t>
    <rPh sb="0" eb="2">
      <t>ヒタチ</t>
    </rPh>
    <rPh sb="2" eb="5">
      <t>セイサクショ</t>
    </rPh>
    <phoneticPr fontId="9"/>
  </si>
  <si>
    <t>東芝エレベーター　ロープ式</t>
    <rPh sb="0" eb="2">
      <t>トウシバ</t>
    </rPh>
    <rPh sb="12" eb="13">
      <t>シキ</t>
    </rPh>
    <phoneticPr fontId="9"/>
  </si>
  <si>
    <t>乗用</t>
    <rPh sb="0" eb="2">
      <t>ジョウヨウ</t>
    </rPh>
    <phoneticPr fontId="9"/>
  </si>
  <si>
    <t>精電社　ST-50-L</t>
    <rPh sb="0" eb="1">
      <t>セイ</t>
    </rPh>
    <rPh sb="1" eb="2">
      <t>デン</t>
    </rPh>
    <rPh sb="2" eb="3">
      <t>シャ</t>
    </rPh>
    <phoneticPr fontId="9"/>
  </si>
  <si>
    <t>大成リフト　TF4-200-25</t>
    <rPh sb="0" eb="2">
      <t>タイセイ</t>
    </rPh>
    <phoneticPr fontId="9"/>
  </si>
  <si>
    <t>東洋リフト　T-100-D</t>
    <rPh sb="0" eb="2">
      <t>トウヨウ</t>
    </rPh>
    <phoneticPr fontId="9"/>
  </si>
  <si>
    <t>日立製作所　DT-100T-1330</t>
    <rPh sb="0" eb="2">
      <t>ヒタチ</t>
    </rPh>
    <rPh sb="2" eb="5">
      <t>セイサクショ</t>
    </rPh>
    <phoneticPr fontId="9"/>
  </si>
  <si>
    <t>大成リフト　TF6-200-25</t>
    <rPh sb="0" eb="2">
      <t>タイセイ</t>
    </rPh>
    <phoneticPr fontId="9"/>
  </si>
  <si>
    <t>東洋リフト　F-200-L</t>
    <rPh sb="0" eb="2">
      <t>トウヨウ</t>
    </rPh>
    <phoneticPr fontId="9"/>
  </si>
  <si>
    <t>大成リフト　TT6-100-25</t>
    <rPh sb="0" eb="2">
      <t>タイセイ</t>
    </rPh>
    <phoneticPr fontId="9"/>
  </si>
  <si>
    <t>日本オーチスエレベータ　56NL7554</t>
    <rPh sb="0" eb="2">
      <t>ニホン</t>
    </rPh>
    <phoneticPr fontId="9"/>
  </si>
  <si>
    <t>小荷物専用</t>
    <rPh sb="0" eb="3">
      <t>コニモツ</t>
    </rPh>
    <rPh sb="3" eb="5">
      <t>センヨウ</t>
    </rPh>
    <phoneticPr fontId="9"/>
  </si>
  <si>
    <t>日本オーチスエレベータ　56NL7555</t>
    <rPh sb="0" eb="2">
      <t>ニホン</t>
    </rPh>
    <phoneticPr fontId="9"/>
  </si>
  <si>
    <t>精電社　SL-300-S</t>
    <rPh sb="0" eb="1">
      <t>セイ</t>
    </rPh>
    <rPh sb="1" eb="2">
      <t>デン</t>
    </rPh>
    <rPh sb="2" eb="3">
      <t>シャ</t>
    </rPh>
    <phoneticPr fontId="9"/>
  </si>
  <si>
    <t>三菱電機　3409842インバーター制御式</t>
    <rPh sb="0" eb="2">
      <t>ミツビシ</t>
    </rPh>
    <rPh sb="2" eb="4">
      <t>デンキ</t>
    </rPh>
    <rPh sb="18" eb="20">
      <t>セイギョ</t>
    </rPh>
    <rPh sb="20" eb="21">
      <t>シキ</t>
    </rPh>
    <phoneticPr fontId="9"/>
  </si>
  <si>
    <t>大成リフト　段差解消機</t>
    <rPh sb="0" eb="2">
      <t>タイセイ</t>
    </rPh>
    <rPh sb="6" eb="8">
      <t>ダンサ</t>
    </rPh>
    <rPh sb="8" eb="10">
      <t>カイショウ</t>
    </rPh>
    <rPh sb="10" eb="11">
      <t>キ</t>
    </rPh>
    <phoneticPr fontId="9"/>
  </si>
  <si>
    <t>精電社　SL-300-S30</t>
    <rPh sb="0" eb="1">
      <t>セイ</t>
    </rPh>
    <rPh sb="1" eb="2">
      <t>デン</t>
    </rPh>
    <rPh sb="2" eb="3">
      <t>シャ</t>
    </rPh>
    <phoneticPr fontId="9"/>
  </si>
  <si>
    <t>日立製作所　UA11G-13-CO45</t>
    <rPh sb="0" eb="2">
      <t>ヒタチ</t>
    </rPh>
    <rPh sb="2" eb="5">
      <t>セイサクショ</t>
    </rPh>
    <phoneticPr fontId="9"/>
  </si>
  <si>
    <t>小学校プール</t>
    <rPh sb="0" eb="3">
      <t>ショウガッコウ</t>
    </rPh>
    <phoneticPr fontId="9"/>
  </si>
  <si>
    <t>三菱電機　3411353インバーター制御式</t>
    <rPh sb="0" eb="2">
      <t>ミツビシ</t>
    </rPh>
    <rPh sb="2" eb="4">
      <t>デンキ</t>
    </rPh>
    <rPh sb="18" eb="20">
      <t>セイギョ</t>
    </rPh>
    <rPh sb="20" eb="21">
      <t>シキ</t>
    </rPh>
    <phoneticPr fontId="9"/>
  </si>
  <si>
    <t>人荷用</t>
    <rPh sb="0" eb="1">
      <t>ヒト</t>
    </rPh>
    <rPh sb="1" eb="2">
      <t>ニ</t>
    </rPh>
    <rPh sb="2" eb="3">
      <t>ヨウ</t>
    </rPh>
    <phoneticPr fontId="9"/>
  </si>
  <si>
    <t>三菱電機　3411119インバーター制御式</t>
    <rPh sb="0" eb="2">
      <t>ミツビシ</t>
    </rPh>
    <rPh sb="2" eb="4">
      <t>デンキ</t>
    </rPh>
    <rPh sb="18" eb="20">
      <t>セイギョ</t>
    </rPh>
    <rPh sb="20" eb="21">
      <t>シキ</t>
    </rPh>
    <phoneticPr fontId="9"/>
  </si>
  <si>
    <t>荷物用</t>
    <rPh sb="0" eb="3">
      <t>ニモツヨウ</t>
    </rPh>
    <phoneticPr fontId="9"/>
  </si>
  <si>
    <t>クマリフト　LF-600-3</t>
    <phoneticPr fontId="9"/>
  </si>
  <si>
    <t>大野中学校　1号機　　乗用　13人　45m/分</t>
    <rPh sb="0" eb="2">
      <t>オオノ</t>
    </rPh>
    <rPh sb="2" eb="5">
      <t>チュウガッコウ</t>
    </rPh>
    <rPh sb="7" eb="9">
      <t>ゴウキ</t>
    </rPh>
    <rPh sb="11" eb="13">
      <t>ジョウヨウ</t>
    </rPh>
    <rPh sb="16" eb="17">
      <t>ニン</t>
    </rPh>
    <rPh sb="22" eb="23">
      <t>フン</t>
    </rPh>
    <phoneticPr fontId="9"/>
  </si>
  <si>
    <t>大野西小学校　2号機　　乗用　13人　45m/分</t>
    <rPh sb="0" eb="2">
      <t>オオノ</t>
    </rPh>
    <rPh sb="2" eb="3">
      <t>ニシ</t>
    </rPh>
    <rPh sb="3" eb="6">
      <t>ショウガッコウ</t>
    </rPh>
    <rPh sb="8" eb="10">
      <t>ゴウキ</t>
    </rPh>
    <rPh sb="12" eb="14">
      <t>ジョウヨウ</t>
    </rPh>
    <rPh sb="17" eb="18">
      <t>ニン</t>
    </rPh>
    <rPh sb="23" eb="24">
      <t>フン</t>
    </rPh>
    <phoneticPr fontId="9"/>
  </si>
  <si>
    <t>乗用　11人　45m/分</t>
    <rPh sb="0" eb="2">
      <t>ジョウヨウ</t>
    </rPh>
    <rPh sb="5" eb="6">
      <t>ニン</t>
    </rPh>
    <rPh sb="11" eb="12">
      <t>フン</t>
    </rPh>
    <phoneticPr fontId="9"/>
  </si>
  <si>
    <t>三菱電機　3412710インバーター制御式</t>
    <rPh sb="0" eb="2">
      <t>ミツビシ</t>
    </rPh>
    <rPh sb="2" eb="4">
      <t>デンキ</t>
    </rPh>
    <rPh sb="18" eb="20">
      <t>セイギョ</t>
    </rPh>
    <rPh sb="20" eb="21">
      <t>シキ</t>
    </rPh>
    <phoneticPr fontId="9"/>
  </si>
  <si>
    <t>フジテック　ECA8720</t>
    <phoneticPr fontId="9"/>
  </si>
  <si>
    <t>三菱電機　3411742インバーター制御式</t>
    <rPh sb="0" eb="2">
      <t>ミツビシ</t>
    </rPh>
    <rPh sb="2" eb="4">
      <t>デンキ</t>
    </rPh>
    <rPh sb="18" eb="20">
      <t>セイギョ</t>
    </rPh>
    <rPh sb="20" eb="21">
      <t>シキ</t>
    </rPh>
    <phoneticPr fontId="9"/>
  </si>
  <si>
    <t>クマリフト　LF-600-4</t>
    <phoneticPr fontId="9"/>
  </si>
  <si>
    <t>菱電エレベータ施設　3410449小荷物専用昇降機</t>
    <rPh sb="0" eb="1">
      <t>ヒシ</t>
    </rPh>
    <rPh sb="1" eb="2">
      <t>デン</t>
    </rPh>
    <rPh sb="7" eb="9">
      <t>シセツ</t>
    </rPh>
    <rPh sb="17" eb="18">
      <t>コ</t>
    </rPh>
    <rPh sb="18" eb="20">
      <t>ニモツ</t>
    </rPh>
    <rPh sb="20" eb="22">
      <t>センヨウ</t>
    </rPh>
    <rPh sb="22" eb="25">
      <t>ショウコウキ</t>
    </rPh>
    <phoneticPr fontId="9"/>
  </si>
  <si>
    <t>東洋リフト　F-10-250</t>
    <rPh sb="0" eb="2">
      <t>トウヨウ</t>
    </rPh>
    <phoneticPr fontId="9"/>
  </si>
  <si>
    <t>昇降機等</t>
    <rPh sb="0" eb="3">
      <t>ショウコウキ</t>
    </rPh>
    <rPh sb="3" eb="4">
      <t>トウ</t>
    </rPh>
    <phoneticPr fontId="4"/>
  </si>
  <si>
    <t>自動扉開閉装置</t>
    <rPh sb="0" eb="2">
      <t>ジドウ</t>
    </rPh>
    <rPh sb="2" eb="3">
      <t>トビラ</t>
    </rPh>
    <rPh sb="3" eb="5">
      <t>カイヘイ</t>
    </rPh>
    <rPh sb="5" eb="7">
      <t>ソウチ</t>
    </rPh>
    <phoneticPr fontId="4"/>
  </si>
  <si>
    <r>
      <t>受水槽(有効容量) m</t>
    </r>
    <r>
      <rPr>
        <vertAlign val="superscript"/>
        <sz val="11"/>
        <color indexed="9"/>
        <rFont val="ＭＳ Ｐゴシック"/>
        <family val="3"/>
        <charset val="128"/>
      </rPr>
      <t>3</t>
    </r>
    <rPh sb="0" eb="1">
      <t>ジュ</t>
    </rPh>
    <rPh sb="1" eb="3">
      <t>スイソウ</t>
    </rPh>
    <rPh sb="4" eb="6">
      <t>ユウコウ</t>
    </rPh>
    <rPh sb="6" eb="8">
      <t>ヨウリョウ</t>
    </rPh>
    <phoneticPr fontId="4"/>
  </si>
  <si>
    <r>
      <t>高架水槽(有効容量) m</t>
    </r>
    <r>
      <rPr>
        <vertAlign val="superscript"/>
        <sz val="11"/>
        <color indexed="9"/>
        <rFont val="ＭＳ Ｐゴシック"/>
        <family val="3"/>
        <charset val="128"/>
      </rPr>
      <t>3</t>
    </r>
    <rPh sb="0" eb="2">
      <t>コウカ</t>
    </rPh>
    <rPh sb="2" eb="4">
      <t>スイソウ</t>
    </rPh>
    <rPh sb="5" eb="7">
      <t>ユウコウ</t>
    </rPh>
    <rPh sb="7" eb="9">
      <t>ヨウリョウ</t>
    </rPh>
    <phoneticPr fontId="4"/>
  </si>
  <si>
    <t>B</t>
    <phoneticPr fontId="9"/>
  </si>
  <si>
    <t>1.0</t>
    <phoneticPr fontId="9"/>
  </si>
  <si>
    <t>6.0</t>
    <phoneticPr fontId="9"/>
  </si>
  <si>
    <t>4.5</t>
    <phoneticPr fontId="9"/>
  </si>
  <si>
    <t>(3.3)</t>
    <phoneticPr fontId="9"/>
  </si>
  <si>
    <t>太陽光発電設備</t>
    <rPh sb="0" eb="3">
      <t>タイヨウコウ</t>
    </rPh>
    <rPh sb="3" eb="5">
      <t>ハツデン</t>
    </rPh>
    <rPh sb="5" eb="7">
      <t>セツビ</t>
    </rPh>
    <phoneticPr fontId="4"/>
  </si>
  <si>
    <t>有</t>
    <rPh sb="0" eb="1">
      <t>アリ</t>
    </rPh>
    <phoneticPr fontId="4"/>
  </si>
  <si>
    <t>15.0</t>
    <phoneticPr fontId="9"/>
  </si>
  <si>
    <t>(13.0)</t>
    <phoneticPr fontId="9"/>
  </si>
  <si>
    <t>A</t>
    <phoneticPr fontId="9"/>
  </si>
  <si>
    <t>B</t>
    <phoneticPr fontId="9"/>
  </si>
  <si>
    <t>管理棟</t>
    <rPh sb="0" eb="2">
      <t>カンリ</t>
    </rPh>
    <rPh sb="2" eb="3">
      <t>トウ</t>
    </rPh>
    <phoneticPr fontId="9"/>
  </si>
  <si>
    <t>普通教室棟</t>
    <rPh sb="0" eb="2">
      <t>フツウ</t>
    </rPh>
    <rPh sb="2" eb="4">
      <t>キョウシツ</t>
    </rPh>
    <rPh sb="4" eb="5">
      <t>トウ</t>
    </rPh>
    <phoneticPr fontId="9"/>
  </si>
  <si>
    <t>37.5</t>
    <phoneticPr fontId="9"/>
  </si>
  <si>
    <t>(18.0)</t>
    <phoneticPr fontId="9"/>
  </si>
  <si>
    <t>8.2</t>
    <phoneticPr fontId="9"/>
  </si>
  <si>
    <t>(4.9)</t>
    <phoneticPr fontId="9"/>
  </si>
  <si>
    <t>30.0</t>
    <phoneticPr fontId="9"/>
  </si>
  <si>
    <t>(15.6)</t>
    <phoneticPr fontId="9"/>
  </si>
  <si>
    <t>9.0</t>
    <phoneticPr fontId="9"/>
  </si>
  <si>
    <t>(4.2)</t>
    <phoneticPr fontId="9"/>
  </si>
  <si>
    <t>12.0</t>
    <phoneticPr fontId="9"/>
  </si>
  <si>
    <t>(9.0)</t>
    <phoneticPr fontId="9"/>
  </si>
  <si>
    <t>(28.5)</t>
    <phoneticPr fontId="9"/>
  </si>
  <si>
    <t>6.0</t>
    <phoneticPr fontId="9"/>
  </si>
  <si>
    <t>(4.8)</t>
    <phoneticPr fontId="9"/>
  </si>
  <si>
    <t>10.0</t>
    <phoneticPr fontId="9"/>
  </si>
  <si>
    <t>(5.0)</t>
    <phoneticPr fontId="9"/>
  </si>
  <si>
    <t>18.0</t>
    <phoneticPr fontId="9"/>
  </si>
  <si>
    <t>(12.6)</t>
    <phoneticPr fontId="9"/>
  </si>
  <si>
    <t>2.6</t>
    <phoneticPr fontId="9"/>
  </si>
  <si>
    <t>(6.3)</t>
    <phoneticPr fontId="9"/>
  </si>
  <si>
    <t>13.5</t>
    <phoneticPr fontId="9"/>
  </si>
  <si>
    <t>22.0</t>
    <phoneticPr fontId="9"/>
  </si>
  <si>
    <t>7.5</t>
    <phoneticPr fontId="9"/>
  </si>
  <si>
    <t>(19.5)</t>
    <phoneticPr fontId="9"/>
  </si>
  <si>
    <t>12.5</t>
    <phoneticPr fontId="9"/>
  </si>
  <si>
    <t>(10.6)</t>
    <phoneticPr fontId="9"/>
  </si>
  <si>
    <t>54.0</t>
    <phoneticPr fontId="9"/>
  </si>
  <si>
    <t>(30.6)</t>
    <phoneticPr fontId="9"/>
  </si>
  <si>
    <t>(10.0)</t>
    <phoneticPr fontId="9"/>
  </si>
  <si>
    <t>容量</t>
    <rPh sb="0" eb="2">
      <t>ヨウリョウ</t>
    </rPh>
    <phoneticPr fontId="13"/>
  </si>
  <si>
    <t>0.8</t>
    <phoneticPr fontId="8"/>
  </si>
  <si>
    <t>4.1 + 4.4</t>
    <phoneticPr fontId="8"/>
  </si>
  <si>
    <t>1.9</t>
    <phoneticPr fontId="8"/>
  </si>
  <si>
    <t>1.88</t>
    <phoneticPr fontId="8"/>
  </si>
  <si>
    <t>4.25</t>
    <phoneticPr fontId="8"/>
  </si>
  <si>
    <t>3.73</t>
    <phoneticPr fontId="8"/>
  </si>
  <si>
    <t>2.7</t>
    <phoneticPr fontId="8"/>
  </si>
  <si>
    <t>2.5</t>
    <phoneticPr fontId="8"/>
  </si>
  <si>
    <t>2.2</t>
    <phoneticPr fontId="8"/>
  </si>
  <si>
    <t>2.8</t>
    <phoneticPr fontId="8"/>
  </si>
  <si>
    <t>5.0</t>
    <phoneticPr fontId="8"/>
  </si>
  <si>
    <t>6.2</t>
    <phoneticPr fontId="8"/>
  </si>
  <si>
    <t>3.87</t>
    <phoneticPr fontId="8"/>
  </si>
  <si>
    <t>1.5</t>
    <phoneticPr fontId="8"/>
  </si>
  <si>
    <t>ダイキン</t>
    <phoneticPr fontId="8"/>
  </si>
  <si>
    <t>ダイキン</t>
    <phoneticPr fontId="8"/>
  </si>
  <si>
    <t>15.0</t>
    <phoneticPr fontId="8"/>
  </si>
  <si>
    <t>2.4</t>
    <phoneticPr fontId="8"/>
  </si>
  <si>
    <t>1.8</t>
    <phoneticPr fontId="8"/>
  </si>
  <si>
    <t>地域政策課</t>
    <rPh sb="0" eb="2">
      <t>チイキ</t>
    </rPh>
    <rPh sb="2" eb="5">
      <t>セイサクカ</t>
    </rPh>
    <phoneticPr fontId="4"/>
  </si>
  <si>
    <t>中央市民センター(公民館)</t>
    <rPh sb="0" eb="2">
      <t>チュウオウ</t>
    </rPh>
    <rPh sb="2" eb="4">
      <t>シミン</t>
    </rPh>
    <rPh sb="9" eb="12">
      <t>コウミンカン</t>
    </rPh>
    <phoneticPr fontId="4"/>
  </si>
  <si>
    <t>天神11-29</t>
    <rPh sb="0" eb="2">
      <t>テンジン</t>
    </rPh>
    <phoneticPr fontId="4"/>
  </si>
  <si>
    <t>防火対象物定期点検</t>
    <rPh sb="0" eb="2">
      <t>ボウカ</t>
    </rPh>
    <rPh sb="2" eb="5">
      <t>タイショウブツ</t>
    </rPh>
    <rPh sb="5" eb="7">
      <t>テイキ</t>
    </rPh>
    <rPh sb="7" eb="9">
      <t>テンケン</t>
    </rPh>
    <phoneticPr fontId="4"/>
  </si>
  <si>
    <t>三菱電機　3403675リレー制御式</t>
    <rPh sb="0" eb="2">
      <t>ミツビシ</t>
    </rPh>
    <rPh sb="2" eb="4">
      <t>デンキ</t>
    </rPh>
    <rPh sb="15" eb="17">
      <t>セイギョ</t>
    </rPh>
    <rPh sb="17" eb="18">
      <t>シキ</t>
    </rPh>
    <phoneticPr fontId="9"/>
  </si>
  <si>
    <t>三菱電機　3405035リレー制御式</t>
    <rPh sb="0" eb="2">
      <t>ミツビシ</t>
    </rPh>
    <rPh sb="2" eb="4">
      <t>デンキ</t>
    </rPh>
    <rPh sb="15" eb="17">
      <t>セイギョ</t>
    </rPh>
    <rPh sb="17" eb="18">
      <t>シキ</t>
    </rPh>
    <phoneticPr fontId="9"/>
  </si>
  <si>
    <t>パッケージエアコン</t>
  </si>
  <si>
    <t>暖房用ボイラー</t>
    <rPh sb="0" eb="3">
      <t>ダンボウヨウ</t>
    </rPh>
    <phoneticPr fontId="8"/>
  </si>
  <si>
    <t>PUZ-ERP112LA3</t>
    <phoneticPr fontId="8"/>
  </si>
  <si>
    <t>ダイキン</t>
  </si>
  <si>
    <t>RZYP280AC</t>
  </si>
  <si>
    <t>4.25</t>
  </si>
  <si>
    <t>暖房用ボイラー</t>
    <phoneticPr fontId="8"/>
  </si>
  <si>
    <t>SK-1304XA</t>
    <phoneticPr fontId="22"/>
  </si>
  <si>
    <t>ルームエアコン</t>
    <phoneticPr fontId="8"/>
  </si>
  <si>
    <t>ルームエアコン</t>
    <phoneticPr fontId="8"/>
  </si>
  <si>
    <t>SRC-28TM</t>
    <phoneticPr fontId="8"/>
  </si>
  <si>
    <t>RY20AS</t>
    <phoneticPr fontId="8"/>
  </si>
  <si>
    <t>SRC40Z２V</t>
    <phoneticPr fontId="8"/>
  </si>
  <si>
    <t>SZZH80CBT</t>
  </si>
  <si>
    <t>ROA-AP805H</t>
  </si>
  <si>
    <t>1.6</t>
    <phoneticPr fontId="8"/>
  </si>
  <si>
    <t>ＭＵＺ-ＡＸＶ507Ｓ</t>
    <phoneticPr fontId="8"/>
  </si>
  <si>
    <t>ＣＵ-Ｈ255Ａ</t>
    <phoneticPr fontId="8"/>
  </si>
  <si>
    <t>Ｒ50ＣＶＶ</t>
    <phoneticPr fontId="8"/>
  </si>
  <si>
    <t>ＭＵＣＺ-Ｇ224</t>
    <phoneticPr fontId="8"/>
  </si>
  <si>
    <t>ＡＳＨ-1002Ｗ</t>
    <phoneticPr fontId="8"/>
  </si>
  <si>
    <t>ＳＫ-200Ｍ</t>
    <phoneticPr fontId="8"/>
  </si>
  <si>
    <t>　SK-160M</t>
    <phoneticPr fontId="22"/>
  </si>
  <si>
    <t>SRC22PC</t>
    <phoneticPr fontId="8"/>
  </si>
  <si>
    <t>3カ月点検</t>
    <rPh sb="2" eb="3">
      <t>ゲツ</t>
    </rPh>
    <rPh sb="3" eb="5">
      <t>テンケン</t>
    </rPh>
    <phoneticPr fontId="4"/>
  </si>
  <si>
    <t>校舎・屋内運動場</t>
    <rPh sb="0" eb="2">
      <t>コウシャ</t>
    </rPh>
    <rPh sb="3" eb="5">
      <t>オクナイ</t>
    </rPh>
    <rPh sb="5" eb="8">
      <t>ウンドウジョウ</t>
    </rPh>
    <phoneticPr fontId="22"/>
  </si>
  <si>
    <t>確認（点検）頻度</t>
    <rPh sb="0" eb="2">
      <t>カクニン</t>
    </rPh>
    <rPh sb="3" eb="5">
      <t>テンケン</t>
    </rPh>
    <rPh sb="6" eb="8">
      <t>ヒンド</t>
    </rPh>
    <phoneticPr fontId="22"/>
  </si>
  <si>
    <t>1.3</t>
    <phoneticPr fontId="8"/>
  </si>
  <si>
    <t>9.5</t>
    <phoneticPr fontId="8"/>
  </si>
  <si>
    <t>15.0</t>
    <phoneticPr fontId="8"/>
  </si>
  <si>
    <t>7.5</t>
    <phoneticPr fontId="8"/>
  </si>
  <si>
    <t>クマリフト　M-300-2F</t>
    <phoneticPr fontId="9"/>
  </si>
  <si>
    <t>ダイキン</t>
    <phoneticPr fontId="8"/>
  </si>
  <si>
    <t>RXTP280DAH</t>
    <phoneticPr fontId="8"/>
  </si>
  <si>
    <t>5.1</t>
    <phoneticPr fontId="8"/>
  </si>
  <si>
    <t>RZZP280CFH</t>
    <phoneticPr fontId="8"/>
  </si>
  <si>
    <t>5.7</t>
    <phoneticPr fontId="8"/>
  </si>
  <si>
    <t>RZXP160CC</t>
    <phoneticPr fontId="8"/>
  </si>
  <si>
    <t>3.9</t>
    <phoneticPr fontId="8"/>
  </si>
  <si>
    <t>非常用電源16.0ｋVA</t>
    <rPh sb="0" eb="3">
      <t>ヒジョウヨウ</t>
    </rPh>
    <rPh sb="3" eb="5">
      <t>デンゲン</t>
    </rPh>
    <phoneticPr fontId="4"/>
  </si>
  <si>
    <t>さいき文化センター・津田市民センター(公民館)</t>
    <rPh sb="3" eb="5">
      <t>ブンカ</t>
    </rPh>
    <rPh sb="10" eb="12">
      <t>ツダ</t>
    </rPh>
    <rPh sb="12" eb="14">
      <t>シミン</t>
    </rPh>
    <rPh sb="19" eb="22">
      <t>コウミンカン</t>
    </rPh>
    <phoneticPr fontId="4"/>
  </si>
  <si>
    <t>津田4218</t>
    <rPh sb="0" eb="2">
      <t>ツダ</t>
    </rPh>
    <phoneticPr fontId="4"/>
  </si>
  <si>
    <t>冷房使用前　年1回
暖房使用前　年1回</t>
    <rPh sb="0" eb="2">
      <t>レイボウ</t>
    </rPh>
    <rPh sb="2" eb="4">
      <t>シヨウ</t>
    </rPh>
    <rPh sb="4" eb="5">
      <t>マエ</t>
    </rPh>
    <rPh sb="6" eb="7">
      <t>ネン</t>
    </rPh>
    <rPh sb="8" eb="9">
      <t>カイ</t>
    </rPh>
    <rPh sb="10" eb="12">
      <t>ダンボウ</t>
    </rPh>
    <rPh sb="12" eb="14">
      <t>シヨウ</t>
    </rPh>
    <rPh sb="14" eb="15">
      <t>マエ</t>
    </rPh>
    <rPh sb="16" eb="17">
      <t>ネン</t>
    </rPh>
    <rPh sb="18" eb="19">
      <t>カイ</t>
    </rPh>
    <phoneticPr fontId="4"/>
  </si>
  <si>
    <t>人権・男女共同推進課</t>
    <rPh sb="0" eb="2">
      <t>ジンケン</t>
    </rPh>
    <rPh sb="3" eb="5">
      <t>ダンジョ</t>
    </rPh>
    <rPh sb="5" eb="7">
      <t>キョウドウ</t>
    </rPh>
    <rPh sb="7" eb="9">
      <t>スイシン</t>
    </rPh>
    <rPh sb="9" eb="10">
      <t>カ</t>
    </rPh>
    <phoneticPr fontId="4"/>
  </si>
  <si>
    <t>佐方会館</t>
    <rPh sb="0" eb="2">
      <t>サカタ</t>
    </rPh>
    <rPh sb="2" eb="4">
      <t>カイカン</t>
    </rPh>
    <phoneticPr fontId="4"/>
  </si>
  <si>
    <t>佐方本町3-14</t>
    <rPh sb="0" eb="2">
      <t>サカタ</t>
    </rPh>
    <rPh sb="2" eb="4">
      <t>ホンマチ</t>
    </rPh>
    <phoneticPr fontId="4"/>
  </si>
  <si>
    <t>ふれあいプラザ(佐方教育集会所)</t>
    <rPh sb="8" eb="10">
      <t>サカタ</t>
    </rPh>
    <rPh sb="10" eb="12">
      <t>キョウイク</t>
    </rPh>
    <rPh sb="12" eb="14">
      <t>シュウカイ</t>
    </rPh>
    <rPh sb="14" eb="15">
      <t>ショ</t>
    </rPh>
    <phoneticPr fontId="4"/>
  </si>
  <si>
    <t>佐方本町2-11</t>
    <rPh sb="0" eb="2">
      <t>サカタ</t>
    </rPh>
    <rPh sb="2" eb="4">
      <t>ホンマチ</t>
    </rPh>
    <phoneticPr fontId="4"/>
  </si>
  <si>
    <t>○</t>
    <phoneticPr fontId="4"/>
  </si>
  <si>
    <t>扶桑</t>
    <rPh sb="0" eb="2">
      <t>フソウ</t>
    </rPh>
    <phoneticPr fontId="4"/>
  </si>
  <si>
    <t>年2回</t>
    <rPh sb="0" eb="1">
      <t>ネン</t>
    </rPh>
    <rPh sb="2" eb="3">
      <t>カイ</t>
    </rPh>
    <phoneticPr fontId="4"/>
  </si>
  <si>
    <t>レギュラーメンテナンス</t>
    <phoneticPr fontId="4"/>
  </si>
  <si>
    <t>片引　YKK左引</t>
    <rPh sb="0" eb="1">
      <t>カタ</t>
    </rPh>
    <rPh sb="1" eb="2">
      <t>ヒ</t>
    </rPh>
    <rPh sb="6" eb="7">
      <t>ヒダリ</t>
    </rPh>
    <rPh sb="7" eb="8">
      <t>ヒ</t>
    </rPh>
    <phoneticPr fontId="4"/>
  </si>
  <si>
    <t>○</t>
    <phoneticPr fontId="4"/>
  </si>
  <si>
    <t>片引　DC-42-SIR</t>
    <rPh sb="0" eb="1">
      <t>カタ</t>
    </rPh>
    <rPh sb="1" eb="2">
      <t>ヒ</t>
    </rPh>
    <phoneticPr fontId="4"/>
  </si>
  <si>
    <t>教育総務課</t>
    <rPh sb="0" eb="2">
      <t>キョウイク</t>
    </rPh>
    <rPh sb="2" eb="5">
      <t>ソウムカ</t>
    </rPh>
    <phoneticPr fontId="4"/>
  </si>
  <si>
    <t>大野東小学校</t>
    <rPh sb="0" eb="2">
      <t>オオノ</t>
    </rPh>
    <rPh sb="2" eb="3">
      <t>ヒガシ</t>
    </rPh>
    <rPh sb="3" eb="6">
      <t>ショウガッコウ</t>
    </rPh>
    <phoneticPr fontId="4"/>
  </si>
  <si>
    <t>大野720</t>
    <rPh sb="0" eb="2">
      <t>オオノ</t>
    </rPh>
    <phoneticPr fontId="4"/>
  </si>
  <si>
    <t>パッケージ型消火設備7・防火対象物定期点検</t>
    <rPh sb="5" eb="6">
      <t>ガタ</t>
    </rPh>
    <rPh sb="6" eb="8">
      <t>ショウカ</t>
    </rPh>
    <rPh sb="8" eb="10">
      <t>セツビ</t>
    </rPh>
    <phoneticPr fontId="4"/>
  </si>
  <si>
    <t>○</t>
    <phoneticPr fontId="4"/>
  </si>
  <si>
    <t>GHP室外機</t>
    <rPh sb="3" eb="6">
      <t>シツガイキ</t>
    </rPh>
    <phoneticPr fontId="4"/>
  </si>
  <si>
    <t>サンヨー</t>
    <phoneticPr fontId="4"/>
  </si>
  <si>
    <t>SGP-H280K1G</t>
    <phoneticPr fontId="4"/>
  </si>
  <si>
    <t>SGP-H355K1G</t>
    <phoneticPr fontId="4"/>
  </si>
  <si>
    <t>SGP-H450K1G</t>
    <phoneticPr fontId="4"/>
  </si>
  <si>
    <t>SGP-H560K1G</t>
    <phoneticPr fontId="4"/>
  </si>
  <si>
    <t>SGP-HL560K1GK</t>
    <phoneticPr fontId="4"/>
  </si>
  <si>
    <t>EHP室外機</t>
    <rPh sb="3" eb="6">
      <t>シツガイキ</t>
    </rPh>
    <phoneticPr fontId="4"/>
  </si>
  <si>
    <t>ダイキン</t>
    <phoneticPr fontId="4"/>
  </si>
  <si>
    <t>RSXYP450P</t>
  </si>
  <si>
    <t>RSXYP140P</t>
  </si>
  <si>
    <t>ダイキン</t>
    <phoneticPr fontId="4"/>
  </si>
  <si>
    <t>RZYP63HT</t>
  </si>
  <si>
    <t>RZYP40HT</t>
  </si>
  <si>
    <t>集中管理リモコン(GHP用）</t>
    <rPh sb="0" eb="2">
      <t>シュウチュウ</t>
    </rPh>
    <rPh sb="2" eb="4">
      <t>カンリ</t>
    </rPh>
    <rPh sb="12" eb="13">
      <t>ヨウ</t>
    </rPh>
    <phoneticPr fontId="4"/>
  </si>
  <si>
    <t>パナソニック</t>
    <phoneticPr fontId="4"/>
  </si>
  <si>
    <t>CZ-10EST3</t>
    <phoneticPr fontId="4"/>
  </si>
  <si>
    <t>集中管理リモコン(EHP用）</t>
    <rPh sb="0" eb="2">
      <t>シュウチュウ</t>
    </rPh>
    <rPh sb="2" eb="4">
      <t>カンリ</t>
    </rPh>
    <rPh sb="12" eb="13">
      <t>ヨウ</t>
    </rPh>
    <phoneticPr fontId="4"/>
  </si>
  <si>
    <t>GHP室内機（床置ダクト型）</t>
    <rPh sb="3" eb="6">
      <t>シツナイキ</t>
    </rPh>
    <phoneticPr fontId="4"/>
  </si>
  <si>
    <t>サンヨー</t>
    <phoneticPr fontId="4"/>
  </si>
  <si>
    <t>SGP-DHL1120K1K</t>
    <phoneticPr fontId="4"/>
  </si>
  <si>
    <t>SGP-DHL560K1K</t>
    <phoneticPr fontId="4"/>
  </si>
  <si>
    <t>GHP室内機（天井ビルトイン型）</t>
    <rPh sb="3" eb="6">
      <t>シツナイキ</t>
    </rPh>
    <phoneticPr fontId="4"/>
  </si>
  <si>
    <t>SGP-BDH112K1</t>
    <phoneticPr fontId="4"/>
  </si>
  <si>
    <t>SGP-BDH71K1</t>
    <phoneticPr fontId="4"/>
  </si>
  <si>
    <t>GHP室内機（床置型(上吹出））</t>
    <rPh sb="3" eb="6">
      <t>シツナイキ</t>
    </rPh>
    <phoneticPr fontId="4"/>
  </si>
  <si>
    <t>SGP-FH71K1</t>
    <phoneticPr fontId="4"/>
  </si>
  <si>
    <t>GHP室内機（天井カセット型（2方向））</t>
    <rPh sb="3" eb="6">
      <t>シツナイキ</t>
    </rPh>
    <phoneticPr fontId="4"/>
  </si>
  <si>
    <t>SGP-SSH28K1</t>
    <phoneticPr fontId="4"/>
  </si>
  <si>
    <t>SGP-SSH36K1</t>
    <phoneticPr fontId="4"/>
  </si>
  <si>
    <t>SGP-SSH45K1</t>
    <phoneticPr fontId="4"/>
  </si>
  <si>
    <t>SGP-SSH56K1</t>
    <phoneticPr fontId="4"/>
  </si>
  <si>
    <t>SGP-SSH71K1</t>
    <phoneticPr fontId="4"/>
  </si>
  <si>
    <t>SGP-SSH112K1</t>
    <phoneticPr fontId="4"/>
  </si>
  <si>
    <t>GHP室内機（天井カセット型（４方向））</t>
    <rPh sb="3" eb="6">
      <t>シツナイキ</t>
    </rPh>
    <phoneticPr fontId="4"/>
  </si>
  <si>
    <t>SGP-SH56K1</t>
    <phoneticPr fontId="4"/>
  </si>
  <si>
    <t>SGP-SH71K1</t>
    <phoneticPr fontId="4"/>
  </si>
  <si>
    <t>SGP-SH90K1</t>
    <phoneticPr fontId="4"/>
  </si>
  <si>
    <t>SGP-SH112K1</t>
    <phoneticPr fontId="4"/>
  </si>
  <si>
    <t>SGP-SH140K1</t>
    <phoneticPr fontId="4"/>
  </si>
  <si>
    <t>SGP-SH160K1</t>
    <phoneticPr fontId="4"/>
  </si>
  <si>
    <t>EHP室内機（天吊露出型）</t>
    <rPh sb="3" eb="6">
      <t>シツナイキ</t>
    </rPh>
    <phoneticPr fontId="4"/>
  </si>
  <si>
    <t>FHYP40P9</t>
    <phoneticPr fontId="4"/>
  </si>
  <si>
    <t>EHP室内機（天井カセット型（４方向））</t>
    <rPh sb="3" eb="6">
      <t>シツナイキ</t>
    </rPh>
    <phoneticPr fontId="4"/>
  </si>
  <si>
    <t>FHYCP63H</t>
    <phoneticPr fontId="4"/>
  </si>
  <si>
    <t>FXYFP45MA</t>
    <phoneticPr fontId="4"/>
  </si>
  <si>
    <t>FXYFP56MA</t>
    <phoneticPr fontId="4"/>
  </si>
  <si>
    <t>FXYFP71MA</t>
    <phoneticPr fontId="4"/>
  </si>
  <si>
    <t>全熱交換器</t>
    <rPh sb="0" eb="1">
      <t>ゼン</t>
    </rPh>
    <rPh sb="1" eb="2">
      <t>ネツ</t>
    </rPh>
    <rPh sb="2" eb="5">
      <t>コウカンキ</t>
    </rPh>
    <phoneticPr fontId="4"/>
  </si>
  <si>
    <t>三菱電機</t>
    <rPh sb="0" eb="2">
      <t>ミツビシ</t>
    </rPh>
    <rPh sb="2" eb="4">
      <t>デンキ</t>
    </rPh>
    <phoneticPr fontId="4"/>
  </si>
  <si>
    <t>床置ダクト型</t>
    <rPh sb="0" eb="1">
      <t>ユカ</t>
    </rPh>
    <rPh sb="1" eb="2">
      <t>オ</t>
    </rPh>
    <rPh sb="5" eb="6">
      <t>ガタ</t>
    </rPh>
    <phoneticPr fontId="4"/>
  </si>
  <si>
    <t>天井換気扇</t>
    <rPh sb="0" eb="2">
      <t>テンジョウ</t>
    </rPh>
    <rPh sb="2" eb="5">
      <t>カンキセン</t>
    </rPh>
    <phoneticPr fontId="4"/>
  </si>
  <si>
    <t>VD-15ZP6</t>
    <phoneticPr fontId="4"/>
  </si>
  <si>
    <t>VD-15Z6</t>
    <phoneticPr fontId="4"/>
  </si>
  <si>
    <t>VD-13ZFC6</t>
    <phoneticPr fontId="4"/>
  </si>
  <si>
    <t>シロッコファン</t>
    <phoneticPr fontId="4"/>
  </si>
  <si>
    <t>BFS-30SUA</t>
    <phoneticPr fontId="4"/>
  </si>
  <si>
    <t>BFS-40SUA</t>
    <phoneticPr fontId="4"/>
  </si>
  <si>
    <t>BFS-50SUA</t>
    <phoneticPr fontId="4"/>
  </si>
  <si>
    <t>BFS-90SUA</t>
    <phoneticPr fontId="4"/>
  </si>
  <si>
    <t>BFS-100SUA</t>
    <phoneticPr fontId="4"/>
  </si>
  <si>
    <t>平良市民センター(公民館)</t>
    <rPh sb="0" eb="2">
      <t>ヘラ</t>
    </rPh>
    <rPh sb="2" eb="4">
      <t>シミン</t>
    </rPh>
    <rPh sb="9" eb="12">
      <t>コウミンカン</t>
    </rPh>
    <phoneticPr fontId="4"/>
  </si>
  <si>
    <t>平良2-7-6</t>
    <rPh sb="0" eb="2">
      <t>ヘラ</t>
    </rPh>
    <phoneticPr fontId="4"/>
  </si>
  <si>
    <t>原市民センター(公民館)</t>
    <rPh sb="0" eb="1">
      <t>ハラ</t>
    </rPh>
    <rPh sb="1" eb="3">
      <t>シミン</t>
    </rPh>
    <rPh sb="8" eb="11">
      <t>コウミンカン</t>
    </rPh>
    <phoneticPr fontId="4"/>
  </si>
  <si>
    <t>原439-2</t>
    <rPh sb="0" eb="1">
      <t>ハラ</t>
    </rPh>
    <phoneticPr fontId="4"/>
  </si>
  <si>
    <t>宮内市民センター(公民館)</t>
    <rPh sb="0" eb="2">
      <t>ミヤウチ</t>
    </rPh>
    <rPh sb="2" eb="4">
      <t>シミン</t>
    </rPh>
    <rPh sb="9" eb="12">
      <t>コウミンカン</t>
    </rPh>
    <phoneticPr fontId="4"/>
  </si>
  <si>
    <t>宮内1553</t>
    <rPh sb="0" eb="2">
      <t>ミヤウチ</t>
    </rPh>
    <phoneticPr fontId="4"/>
  </si>
  <si>
    <t>地御前市民センター(公民館)</t>
    <rPh sb="0" eb="3">
      <t>ジゴゼン</t>
    </rPh>
    <rPh sb="3" eb="5">
      <t>シミン</t>
    </rPh>
    <rPh sb="10" eb="13">
      <t>コウミンカン</t>
    </rPh>
    <phoneticPr fontId="4"/>
  </si>
  <si>
    <t>地御前3-10-5</t>
    <rPh sb="0" eb="3">
      <t>ジゴゼン</t>
    </rPh>
    <phoneticPr fontId="4"/>
  </si>
  <si>
    <t>佐方1-4-28</t>
    <rPh sb="0" eb="2">
      <t>サカタ</t>
    </rPh>
    <phoneticPr fontId="4"/>
  </si>
  <si>
    <t>阿品市民センター(公民館)</t>
    <rPh sb="0" eb="1">
      <t>ア</t>
    </rPh>
    <rPh sb="1" eb="2">
      <t>シナ</t>
    </rPh>
    <rPh sb="2" eb="4">
      <t>シミン</t>
    </rPh>
    <rPh sb="9" eb="12">
      <t>コウミンカン</t>
    </rPh>
    <phoneticPr fontId="4"/>
  </si>
  <si>
    <t>阿品2-23-8</t>
    <rPh sb="0" eb="2">
      <t>アジナ</t>
    </rPh>
    <phoneticPr fontId="4"/>
  </si>
  <si>
    <t>串戸市民センター(公民館)</t>
    <rPh sb="0" eb="1">
      <t>クシ</t>
    </rPh>
    <rPh sb="1" eb="2">
      <t>ト</t>
    </rPh>
    <rPh sb="2" eb="4">
      <t>シミン</t>
    </rPh>
    <rPh sb="9" eb="12">
      <t>コウミンカン</t>
    </rPh>
    <phoneticPr fontId="4"/>
  </si>
  <si>
    <t>串戸2-13-13</t>
    <rPh sb="0" eb="2">
      <t>クシド</t>
    </rPh>
    <phoneticPr fontId="4"/>
  </si>
  <si>
    <t>阿品台市民センター(公民館)</t>
    <rPh sb="0" eb="2">
      <t>アジナ</t>
    </rPh>
    <rPh sb="2" eb="3">
      <t>ダイ</t>
    </rPh>
    <rPh sb="3" eb="5">
      <t>シミン</t>
    </rPh>
    <rPh sb="10" eb="13">
      <t>コウミンカン</t>
    </rPh>
    <phoneticPr fontId="4"/>
  </si>
  <si>
    <t>阿品台4-1-41</t>
    <rPh sb="0" eb="2">
      <t>アジナ</t>
    </rPh>
    <rPh sb="2" eb="3">
      <t>ダイ</t>
    </rPh>
    <phoneticPr fontId="4"/>
  </si>
  <si>
    <t>宮園市民センター(公民館)</t>
    <rPh sb="0" eb="2">
      <t>ミヤゾノ</t>
    </rPh>
    <rPh sb="2" eb="4">
      <t>シミン</t>
    </rPh>
    <rPh sb="9" eb="12">
      <t>コウミンカン</t>
    </rPh>
    <phoneticPr fontId="4"/>
  </si>
  <si>
    <t>宮園3-1-5</t>
    <rPh sb="0" eb="2">
      <t>ミヤゾノ</t>
    </rPh>
    <phoneticPr fontId="4"/>
  </si>
  <si>
    <t>四季が丘市民センター(公民館)</t>
    <rPh sb="0" eb="2">
      <t>シキ</t>
    </rPh>
    <rPh sb="3" eb="4">
      <t>オカ</t>
    </rPh>
    <rPh sb="4" eb="6">
      <t>シミン</t>
    </rPh>
    <rPh sb="11" eb="14">
      <t>コウミンカン</t>
    </rPh>
    <phoneticPr fontId="4"/>
  </si>
  <si>
    <t>四季が丘5-13-3</t>
    <rPh sb="0" eb="2">
      <t>シキ</t>
    </rPh>
    <rPh sb="3" eb="4">
      <t>オカ</t>
    </rPh>
    <phoneticPr fontId="4"/>
  </si>
  <si>
    <t>玖島市民センター(公民館)</t>
    <rPh sb="0" eb="2">
      <t>クシマ</t>
    </rPh>
    <rPh sb="2" eb="4">
      <t>シミン</t>
    </rPh>
    <rPh sb="9" eb="12">
      <t>コウミンカン</t>
    </rPh>
    <phoneticPr fontId="4"/>
  </si>
  <si>
    <t>玖島4347-1</t>
    <rPh sb="0" eb="2">
      <t>クシマ</t>
    </rPh>
    <phoneticPr fontId="4"/>
  </si>
  <si>
    <t>友和市民センター(公民館)・佐伯保健センター</t>
    <rPh sb="0" eb="2">
      <t>ユウワ</t>
    </rPh>
    <rPh sb="2" eb="4">
      <t>シミン</t>
    </rPh>
    <rPh sb="9" eb="12">
      <t>コウミンカン</t>
    </rPh>
    <rPh sb="14" eb="16">
      <t>サエキ</t>
    </rPh>
    <rPh sb="16" eb="18">
      <t>ホケン</t>
    </rPh>
    <phoneticPr fontId="4"/>
  </si>
  <si>
    <t>友田407-1</t>
    <rPh sb="0" eb="2">
      <t>トモダ</t>
    </rPh>
    <phoneticPr fontId="4"/>
  </si>
  <si>
    <t>浅原市民センター(公民館)</t>
    <rPh sb="0" eb="2">
      <t>アサハラ</t>
    </rPh>
    <rPh sb="2" eb="4">
      <t>シミン</t>
    </rPh>
    <rPh sb="9" eb="12">
      <t>コウミンカン</t>
    </rPh>
    <phoneticPr fontId="4"/>
  </si>
  <si>
    <t>浅原2654-3</t>
    <rPh sb="0" eb="2">
      <t>アサハラ</t>
    </rPh>
    <phoneticPr fontId="4"/>
  </si>
  <si>
    <t>吉和市民センター(公民館)</t>
    <rPh sb="0" eb="2">
      <t>ヨシワ</t>
    </rPh>
    <rPh sb="2" eb="4">
      <t>シミン</t>
    </rPh>
    <rPh sb="9" eb="12">
      <t>コウミンカン</t>
    </rPh>
    <phoneticPr fontId="4"/>
  </si>
  <si>
    <t>吉和3425-1</t>
    <rPh sb="0" eb="2">
      <t>ヨシワ</t>
    </rPh>
    <phoneticPr fontId="4"/>
  </si>
  <si>
    <t>大野西市民センター(公民館)</t>
    <rPh sb="0" eb="2">
      <t>オオノ</t>
    </rPh>
    <rPh sb="2" eb="3">
      <t>ニシ</t>
    </rPh>
    <rPh sb="3" eb="5">
      <t>シミン</t>
    </rPh>
    <rPh sb="10" eb="13">
      <t>コウミンカン</t>
    </rPh>
    <phoneticPr fontId="4"/>
  </si>
  <si>
    <t>丸石2-5-17</t>
    <rPh sb="0" eb="1">
      <t>マル</t>
    </rPh>
    <rPh sb="1" eb="2">
      <t>イシ</t>
    </rPh>
    <phoneticPr fontId="4"/>
  </si>
  <si>
    <t>大野東市民センター(公民館)</t>
    <rPh sb="0" eb="2">
      <t>オオノ</t>
    </rPh>
    <rPh sb="2" eb="3">
      <t>ヒガシ</t>
    </rPh>
    <rPh sb="3" eb="5">
      <t>シミン</t>
    </rPh>
    <rPh sb="10" eb="13">
      <t>コウミンカン</t>
    </rPh>
    <phoneticPr fontId="4"/>
  </si>
  <si>
    <t>宮島市民センター(公民館)</t>
    <rPh sb="0" eb="2">
      <t>ミヤジマ</t>
    </rPh>
    <rPh sb="2" eb="4">
      <t>シミン</t>
    </rPh>
    <rPh sb="9" eb="12">
      <t>コウミンカン</t>
    </rPh>
    <phoneticPr fontId="4"/>
  </si>
  <si>
    <t>宮島町600</t>
    <rPh sb="0" eb="2">
      <t>ミヤジマ</t>
    </rPh>
    <rPh sb="2" eb="3">
      <t>マチ</t>
    </rPh>
    <phoneticPr fontId="4"/>
  </si>
  <si>
    <t>宮島杉之浦市民センター(公民館)</t>
    <rPh sb="0" eb="2">
      <t>ミヤジマ</t>
    </rPh>
    <rPh sb="2" eb="3">
      <t>スギ</t>
    </rPh>
    <rPh sb="3" eb="4">
      <t>ノ</t>
    </rPh>
    <rPh sb="4" eb="5">
      <t>ウラ</t>
    </rPh>
    <rPh sb="5" eb="7">
      <t>シミン</t>
    </rPh>
    <rPh sb="12" eb="15">
      <t>コウミンカン</t>
    </rPh>
    <phoneticPr fontId="4"/>
  </si>
  <si>
    <t>宮島町993-1</t>
    <rPh sb="0" eb="3">
      <t>ミヤジマチョウ</t>
    </rPh>
    <phoneticPr fontId="4"/>
  </si>
  <si>
    <t>三菱電機(2台連結)</t>
    <rPh sb="0" eb="2">
      <t>ミツビシ</t>
    </rPh>
    <rPh sb="2" eb="4">
      <t>デンキ</t>
    </rPh>
    <rPh sb="6" eb="7">
      <t>ダイ</t>
    </rPh>
    <rPh sb="7" eb="9">
      <t>レンケツ</t>
    </rPh>
    <phoneticPr fontId="4"/>
  </si>
  <si>
    <t>年4回</t>
    <rPh sb="0" eb="1">
      <t>ネン</t>
    </rPh>
    <rPh sb="2" eb="3">
      <t>カイ</t>
    </rPh>
    <phoneticPr fontId="4"/>
  </si>
  <si>
    <t>フロン漏洩点検(定期点検1回、簡易点検3回)</t>
    <rPh sb="3" eb="5">
      <t>ロウエイ</t>
    </rPh>
    <rPh sb="5" eb="7">
      <t>テンケン</t>
    </rPh>
    <rPh sb="8" eb="10">
      <t>テイキ</t>
    </rPh>
    <rPh sb="10" eb="12">
      <t>テンケン</t>
    </rPh>
    <rPh sb="13" eb="14">
      <t>カイ</t>
    </rPh>
    <rPh sb="15" eb="17">
      <t>カンイ</t>
    </rPh>
    <rPh sb="17" eb="19">
      <t>テンケン</t>
    </rPh>
    <rPh sb="20" eb="21">
      <t>カイ</t>
    </rPh>
    <phoneticPr fontId="4"/>
  </si>
  <si>
    <t>両引分</t>
    <rPh sb="0" eb="1">
      <t>リョウ</t>
    </rPh>
    <rPh sb="1" eb="3">
      <t>ヒキワケ</t>
    </rPh>
    <phoneticPr fontId="4"/>
  </si>
  <si>
    <t>地域政策課</t>
    <rPh sb="0" eb="5">
      <t>チイ</t>
    </rPh>
    <phoneticPr fontId="4"/>
  </si>
  <si>
    <t>平良市民センター（公民館）</t>
    <rPh sb="0" eb="8">
      <t>ヘラ</t>
    </rPh>
    <rPh sb="9" eb="12">
      <t>コウミンカン</t>
    </rPh>
    <phoneticPr fontId="4"/>
  </si>
  <si>
    <t>平良2-7-6　</t>
    <rPh sb="0" eb="2">
      <t>ヘラ</t>
    </rPh>
    <phoneticPr fontId="4"/>
  </si>
  <si>
    <t>12回/年</t>
    <rPh sb="2" eb="3">
      <t>カイ</t>
    </rPh>
    <rPh sb="4" eb="5">
      <t>ネン</t>
    </rPh>
    <phoneticPr fontId="4"/>
  </si>
  <si>
    <t>4回/年</t>
    <rPh sb="1" eb="2">
      <t>カイ</t>
    </rPh>
    <rPh sb="3" eb="4">
      <t>ネン</t>
    </rPh>
    <phoneticPr fontId="4"/>
  </si>
  <si>
    <t>1回/年</t>
    <rPh sb="1" eb="2">
      <t>カイ</t>
    </rPh>
    <rPh sb="3" eb="4">
      <t>ネン</t>
    </rPh>
    <phoneticPr fontId="4"/>
  </si>
  <si>
    <t>○</t>
    <phoneticPr fontId="4"/>
  </si>
  <si>
    <t>○</t>
    <phoneticPr fontId="4"/>
  </si>
  <si>
    <t>5ｋW</t>
    <phoneticPr fontId="4"/>
  </si>
  <si>
    <t>10ｋW</t>
    <phoneticPr fontId="4"/>
  </si>
  <si>
    <t>15ｋW</t>
    <phoneticPr fontId="4"/>
  </si>
  <si>
    <t>15ｋW</t>
    <phoneticPr fontId="4"/>
  </si>
  <si>
    <t>パッケージエアコン</t>
    <phoneticPr fontId="4"/>
  </si>
  <si>
    <t>PUHY-P400SDMG3-BS
PUHY-P335SDMG3-BS</t>
    <phoneticPr fontId="4"/>
  </si>
  <si>
    <t>7.4+5.9</t>
    <phoneticPr fontId="4"/>
  </si>
  <si>
    <t>GHP6台マルチ</t>
    <rPh sb="4" eb="5">
      <t>ダイ</t>
    </rPh>
    <phoneticPr fontId="4"/>
  </si>
  <si>
    <t>アイシン精機</t>
    <rPh sb="4" eb="6">
      <t>セイキ</t>
    </rPh>
    <phoneticPr fontId="4"/>
  </si>
  <si>
    <t>AXGP355D1N</t>
    <phoneticPr fontId="4"/>
  </si>
  <si>
    <t>9.5</t>
    <phoneticPr fontId="4"/>
  </si>
  <si>
    <t>○</t>
    <phoneticPr fontId="4"/>
  </si>
  <si>
    <t>ナブコ</t>
    <phoneticPr fontId="4"/>
  </si>
  <si>
    <t>レギュラーメンテナンス</t>
    <phoneticPr fontId="4"/>
  </si>
  <si>
    <t>両引分　DS-60</t>
    <rPh sb="0" eb="1">
      <t>リョウ</t>
    </rPh>
    <rPh sb="1" eb="3">
      <t>ヒキワケ</t>
    </rPh>
    <phoneticPr fontId="4"/>
  </si>
  <si>
    <t>○</t>
    <phoneticPr fontId="4"/>
  </si>
  <si>
    <t>レギュラーメンテナンス</t>
    <phoneticPr fontId="4"/>
  </si>
  <si>
    <t>○</t>
    <phoneticPr fontId="4"/>
  </si>
  <si>
    <t>レギュラーメンテナンス</t>
    <phoneticPr fontId="4"/>
  </si>
  <si>
    <t>両引分　DC-4SSIR</t>
    <rPh sb="0" eb="1">
      <t>リョウ</t>
    </rPh>
    <rPh sb="1" eb="3">
      <t>ヒキワケ</t>
    </rPh>
    <phoneticPr fontId="4"/>
  </si>
  <si>
    <t>○</t>
    <phoneticPr fontId="4"/>
  </si>
  <si>
    <t>ナブコ</t>
    <phoneticPr fontId="4"/>
  </si>
  <si>
    <t>両引分　DS-60</t>
    <phoneticPr fontId="4"/>
  </si>
  <si>
    <t>両引分　DC-42-SSIR</t>
    <phoneticPr fontId="4"/>
  </si>
  <si>
    <t>両引分　DC-42</t>
    <phoneticPr fontId="4"/>
  </si>
  <si>
    <t>ダイハツ</t>
    <phoneticPr fontId="4"/>
  </si>
  <si>
    <t>セミレギュラーメンテナンス</t>
    <phoneticPr fontId="4"/>
  </si>
  <si>
    <t>両引分　DC-4WSL</t>
    <rPh sb="0" eb="1">
      <t>リョウ</t>
    </rPh>
    <rPh sb="1" eb="3">
      <t>ヒキワケ</t>
    </rPh>
    <phoneticPr fontId="4"/>
  </si>
  <si>
    <t>両引分　DC-5PSSIR</t>
    <rPh sb="0" eb="1">
      <t>リョウ</t>
    </rPh>
    <rPh sb="1" eb="3">
      <t>ヒキワケ</t>
    </rPh>
    <phoneticPr fontId="4"/>
  </si>
  <si>
    <t>両引分　HP-50</t>
    <rPh sb="0" eb="1">
      <t>リョウ</t>
    </rPh>
    <rPh sb="1" eb="3">
      <t>ヒキワケ</t>
    </rPh>
    <phoneticPr fontId="4"/>
  </si>
  <si>
    <t>ナブコ</t>
    <phoneticPr fontId="4"/>
  </si>
  <si>
    <t>レギュラーメンテナンス</t>
    <phoneticPr fontId="4"/>
  </si>
  <si>
    <t>両引分　DS-11</t>
    <rPh sb="0" eb="1">
      <t>リョウ</t>
    </rPh>
    <rPh sb="1" eb="3">
      <t>ヒキワケ</t>
    </rPh>
    <phoneticPr fontId="4"/>
  </si>
  <si>
    <t>ダイハツ</t>
    <phoneticPr fontId="4"/>
  </si>
  <si>
    <t>セミレギュラーメンテナンス</t>
    <phoneticPr fontId="4"/>
  </si>
  <si>
    <t>セミレギュラーメンテナンス</t>
    <phoneticPr fontId="4"/>
  </si>
  <si>
    <t>両引分　EDN2</t>
    <rPh sb="0" eb="1">
      <t>リョウ</t>
    </rPh>
    <rPh sb="1" eb="3">
      <t>ヒキワケ</t>
    </rPh>
    <phoneticPr fontId="4"/>
  </si>
  <si>
    <t>両引分　EDM18Y-FBH-D</t>
    <rPh sb="0" eb="1">
      <t>リョウ</t>
    </rPh>
    <rPh sb="1" eb="3">
      <t>ヒキワケ</t>
    </rPh>
    <phoneticPr fontId="4"/>
  </si>
  <si>
    <t>東芝エレベーター　ロープ式</t>
    <rPh sb="0" eb="2">
      <t>トウシバ</t>
    </rPh>
    <rPh sb="12" eb="13">
      <t>シキ</t>
    </rPh>
    <phoneticPr fontId="4"/>
  </si>
  <si>
    <t>POG</t>
    <phoneticPr fontId="4"/>
  </si>
  <si>
    <t>乗用　13人　45m/分</t>
    <rPh sb="0" eb="2">
      <t>ジョウヨウ</t>
    </rPh>
    <rPh sb="5" eb="6">
      <t>ニン</t>
    </rPh>
    <rPh sb="11" eb="12">
      <t>フン</t>
    </rPh>
    <phoneticPr fontId="4"/>
  </si>
  <si>
    <t>○</t>
    <phoneticPr fontId="4"/>
  </si>
  <si>
    <t>東洋リフト　T-8-200</t>
    <rPh sb="0" eb="2">
      <t>トウヨウ</t>
    </rPh>
    <phoneticPr fontId="4"/>
  </si>
  <si>
    <t>日立製作所　UAP-15-CO45</t>
    <rPh sb="0" eb="2">
      <t>ヒタチ</t>
    </rPh>
    <rPh sb="2" eb="5">
      <t>セイサクショ</t>
    </rPh>
    <phoneticPr fontId="4"/>
  </si>
  <si>
    <t>スーパーヘリオス機器保障無</t>
    <rPh sb="8" eb="10">
      <t>キキ</t>
    </rPh>
    <rPh sb="10" eb="12">
      <t>ホショウ</t>
    </rPh>
    <rPh sb="12" eb="13">
      <t>ナシ</t>
    </rPh>
    <phoneticPr fontId="4"/>
  </si>
  <si>
    <t>乗用</t>
    <rPh sb="0" eb="2">
      <t>ジョウヨウ</t>
    </rPh>
    <phoneticPr fontId="4"/>
  </si>
  <si>
    <t>三菱電機　3410939インバーター制御式</t>
    <rPh sb="0" eb="2">
      <t>ミツビシ</t>
    </rPh>
    <rPh sb="2" eb="4">
      <t>デンキ</t>
    </rPh>
    <rPh sb="18" eb="20">
      <t>セイギョ</t>
    </rPh>
    <rPh sb="20" eb="21">
      <t>シキ</t>
    </rPh>
    <phoneticPr fontId="4"/>
  </si>
  <si>
    <t>○</t>
    <phoneticPr fontId="4"/>
  </si>
  <si>
    <t>東芝エレベータ　ロープ式</t>
    <rPh sb="0" eb="2">
      <t>トウシバ</t>
    </rPh>
    <rPh sb="11" eb="12">
      <t>シキ</t>
    </rPh>
    <phoneticPr fontId="4"/>
  </si>
  <si>
    <t>POG</t>
    <phoneticPr fontId="4"/>
  </si>
  <si>
    <t>乗用　11人　60m/分</t>
    <rPh sb="0" eb="2">
      <t>ジョウヨウ</t>
    </rPh>
    <rPh sb="5" eb="6">
      <t>ニン</t>
    </rPh>
    <rPh sb="11" eb="12">
      <t>フン</t>
    </rPh>
    <phoneticPr fontId="4"/>
  </si>
  <si>
    <t>東芝エレベータ　ロープ式　LA01</t>
    <rPh sb="0" eb="2">
      <t>トウシバ</t>
    </rPh>
    <rPh sb="11" eb="12">
      <t>シキ</t>
    </rPh>
    <phoneticPr fontId="4"/>
  </si>
  <si>
    <t>住宅用　9人　60m/分</t>
    <rPh sb="0" eb="3">
      <t>ジュウタクヨウ</t>
    </rPh>
    <rPh sb="5" eb="6">
      <t>ニン</t>
    </rPh>
    <rPh sb="11" eb="12">
      <t>フン</t>
    </rPh>
    <phoneticPr fontId="4"/>
  </si>
  <si>
    <t>大成リフト　T-F-200</t>
    <rPh sb="0" eb="2">
      <t>タイセイ</t>
    </rPh>
    <phoneticPr fontId="4"/>
  </si>
  <si>
    <t>○</t>
    <phoneticPr fontId="4"/>
  </si>
  <si>
    <t>大成リフト　T-F-500</t>
    <rPh sb="0" eb="2">
      <t>タイセイ</t>
    </rPh>
    <phoneticPr fontId="4"/>
  </si>
  <si>
    <t>日立製作所　UAP-11-CO45</t>
    <rPh sb="0" eb="2">
      <t>ヒタチ</t>
    </rPh>
    <rPh sb="2" eb="5">
      <t>セイサクショ</t>
    </rPh>
    <phoneticPr fontId="4"/>
  </si>
  <si>
    <t>日立製作所　HPF-11-CO45</t>
    <rPh sb="0" eb="2">
      <t>ヒタチ</t>
    </rPh>
    <rPh sb="2" eb="5">
      <t>セイサクショ</t>
    </rPh>
    <phoneticPr fontId="4"/>
  </si>
  <si>
    <t>POGヘリオス</t>
    <phoneticPr fontId="4"/>
  </si>
  <si>
    <t>宮島小中一貫校屋内運動場新築分追加</t>
    <phoneticPr fontId="5"/>
  </si>
  <si>
    <t>※</t>
    <phoneticPr fontId="5"/>
  </si>
  <si>
    <t>地下タンク</t>
    <rPh sb="0" eb="2">
      <t>チカ</t>
    </rPh>
    <phoneticPr fontId="4"/>
  </si>
  <si>
    <t>○</t>
    <phoneticPr fontId="4"/>
  </si>
  <si>
    <t>年1回</t>
    <rPh sb="0" eb="1">
      <t>ネン</t>
    </rPh>
    <rPh sb="2" eb="3">
      <t>カイ</t>
    </rPh>
    <phoneticPr fontId="4"/>
  </si>
  <si>
    <t>３槽式　100L</t>
    <rPh sb="1" eb="2">
      <t>ソウ</t>
    </rPh>
    <rPh sb="2" eb="3">
      <t>シキ</t>
    </rPh>
    <phoneticPr fontId="4"/>
  </si>
  <si>
    <t>1.4㎥</t>
    <phoneticPr fontId="4"/>
  </si>
  <si>
    <t>串戸市民センター(公民館)</t>
    <rPh sb="0" eb="2">
      <t>クシト</t>
    </rPh>
    <rPh sb="2" eb="4">
      <t>シミン</t>
    </rPh>
    <rPh sb="9" eb="12">
      <t>コウミンカン</t>
    </rPh>
    <phoneticPr fontId="4"/>
  </si>
  <si>
    <t>串戸2-13-13</t>
    <rPh sb="0" eb="1">
      <t>クシ</t>
    </rPh>
    <rPh sb="1" eb="2">
      <t>ト</t>
    </rPh>
    <phoneticPr fontId="4"/>
  </si>
  <si>
    <t>1.0～1.4㎥</t>
    <phoneticPr fontId="4"/>
  </si>
  <si>
    <t>友和小学校</t>
    <rPh sb="0" eb="2">
      <t>ユウワ</t>
    </rPh>
    <rPh sb="2" eb="5">
      <t>ショウガッコウ</t>
    </rPh>
    <phoneticPr fontId="4"/>
  </si>
  <si>
    <t>友田19</t>
    <rPh sb="0" eb="2">
      <t>トモダ</t>
    </rPh>
    <phoneticPr fontId="4"/>
  </si>
  <si>
    <t>年3回 (8月、12月、3月)</t>
    <rPh sb="0" eb="1">
      <t>ネン</t>
    </rPh>
    <rPh sb="2" eb="3">
      <t>カイ</t>
    </rPh>
    <rPh sb="6" eb="7">
      <t>ガツ</t>
    </rPh>
    <rPh sb="10" eb="11">
      <t>ガツ</t>
    </rPh>
    <rPh sb="13" eb="14">
      <t>ガツ</t>
    </rPh>
    <phoneticPr fontId="4"/>
  </si>
  <si>
    <t>4槽式　380L</t>
    <rPh sb="1" eb="2">
      <t>ソウ</t>
    </rPh>
    <rPh sb="2" eb="3">
      <t>シキ</t>
    </rPh>
    <phoneticPr fontId="4"/>
  </si>
  <si>
    <t>津田小学校</t>
    <rPh sb="0" eb="2">
      <t>ツダ</t>
    </rPh>
    <rPh sb="2" eb="5">
      <t>ショウガッコウ</t>
    </rPh>
    <phoneticPr fontId="4"/>
  </si>
  <si>
    <t>津田2740</t>
    <rPh sb="0" eb="2">
      <t>ツダ</t>
    </rPh>
    <phoneticPr fontId="4"/>
  </si>
  <si>
    <t>3槽式　180L　、　3槽式　65L</t>
    <rPh sb="1" eb="2">
      <t>ソウ</t>
    </rPh>
    <rPh sb="2" eb="3">
      <t>シキ</t>
    </rPh>
    <rPh sb="12" eb="13">
      <t>ソウ</t>
    </rPh>
    <rPh sb="13" eb="14">
      <t>シキ</t>
    </rPh>
    <phoneticPr fontId="4"/>
  </si>
  <si>
    <t>吉和1555-1</t>
    <rPh sb="0" eb="2">
      <t>ヨシワ</t>
    </rPh>
    <phoneticPr fontId="4"/>
  </si>
  <si>
    <t>1.0㎥</t>
    <phoneticPr fontId="4"/>
  </si>
  <si>
    <t>佐伯中学校</t>
    <rPh sb="0" eb="2">
      <t>サエキ</t>
    </rPh>
    <rPh sb="2" eb="5">
      <t>チュウガッコウ</t>
    </rPh>
    <phoneticPr fontId="4"/>
  </si>
  <si>
    <t>津田69-1</t>
    <rPh sb="0" eb="2">
      <t>ツダ</t>
    </rPh>
    <phoneticPr fontId="4"/>
  </si>
  <si>
    <t>4槽式　250L</t>
    <rPh sb="1" eb="2">
      <t>ソウ</t>
    </rPh>
    <rPh sb="2" eb="3">
      <t>シキ</t>
    </rPh>
    <phoneticPr fontId="4"/>
  </si>
  <si>
    <t>年2回 (8月、3月)</t>
    <rPh sb="0" eb="1">
      <t>ネン</t>
    </rPh>
    <rPh sb="2" eb="3">
      <t>カイ</t>
    </rPh>
    <rPh sb="6" eb="7">
      <t>ガツ</t>
    </rPh>
    <rPh sb="9" eb="10">
      <t>ガツ</t>
    </rPh>
    <phoneticPr fontId="4"/>
  </si>
  <si>
    <t>0.6㎥</t>
    <phoneticPr fontId="4"/>
  </si>
  <si>
    <t>備考</t>
    <rPh sb="0" eb="2">
      <t>ビコウ</t>
    </rPh>
    <phoneticPr fontId="22"/>
  </si>
  <si>
    <t>ＰＡ100-210</t>
  </si>
  <si>
    <t>ＰＡ100-210</t>
    <phoneticPr fontId="22"/>
  </si>
  <si>
    <t>ＰＡ100-210ＡＴ</t>
    <phoneticPr fontId="22"/>
  </si>
  <si>
    <t>ＰＡ100-210ＡＴＢ</t>
    <phoneticPr fontId="22"/>
  </si>
  <si>
    <t>ＰＡ100-210ＡＴ</t>
    <phoneticPr fontId="22"/>
  </si>
  <si>
    <t>ＰＡ60-206ＡＴ</t>
    <phoneticPr fontId="22"/>
  </si>
  <si>
    <t>ＰＡ60-206</t>
    <phoneticPr fontId="22"/>
  </si>
  <si>
    <t>ＰＡ60-206
ＰＡ24-203</t>
    <phoneticPr fontId="22"/>
  </si>
  <si>
    <t>大野西小学校</t>
    <rPh sb="0" eb="2">
      <t>オオノ</t>
    </rPh>
    <rPh sb="2" eb="3">
      <t>ニシ</t>
    </rPh>
    <rPh sb="3" eb="6">
      <t>ショウガッコウ</t>
    </rPh>
    <phoneticPr fontId="22"/>
  </si>
  <si>
    <t>ＰＡ60-210</t>
    <phoneticPr fontId="22"/>
  </si>
  <si>
    <t>ＰＡ60-206ＡＴＢ</t>
    <phoneticPr fontId="22"/>
  </si>
  <si>
    <t>宮島小学校</t>
    <rPh sb="0" eb="2">
      <t>ミヤジマ</t>
    </rPh>
    <rPh sb="2" eb="5">
      <t>ショウガッコウ</t>
    </rPh>
    <phoneticPr fontId="22"/>
  </si>
  <si>
    <t>×</t>
  </si>
  <si>
    <r>
      <t>友和小学校、津田小学校、佐伯中学校　3校計2.4m</t>
    </r>
    <r>
      <rPr>
        <vertAlign val="superscript"/>
        <sz val="11"/>
        <rFont val="ＭＳ Ｐゴシック"/>
        <family val="3"/>
        <charset val="128"/>
        <scheme val="minor"/>
      </rPr>
      <t>3</t>
    </r>
    <rPh sb="0" eb="2">
      <t>ユウワ</t>
    </rPh>
    <rPh sb="2" eb="5">
      <t>ショウガッコウ</t>
    </rPh>
    <rPh sb="6" eb="8">
      <t>ツダ</t>
    </rPh>
    <rPh sb="8" eb="11">
      <t>ショウガッコウ</t>
    </rPh>
    <rPh sb="12" eb="14">
      <t>サエキ</t>
    </rPh>
    <rPh sb="14" eb="17">
      <t>チュウガッコウ</t>
    </rPh>
    <rPh sb="19" eb="20">
      <t>コウ</t>
    </rPh>
    <rPh sb="20" eb="21">
      <t>ケイ</t>
    </rPh>
    <phoneticPr fontId="4"/>
  </si>
  <si>
    <t>能力(kW)</t>
    <rPh sb="0" eb="2">
      <t>ノウリョク</t>
    </rPh>
    <phoneticPr fontId="8"/>
  </si>
  <si>
    <t>プール循環機</t>
    <rPh sb="3" eb="5">
      <t>ジュンカン</t>
    </rPh>
    <rPh sb="5" eb="6">
      <t>キ</t>
    </rPh>
    <phoneticPr fontId="4"/>
  </si>
  <si>
    <t>適用</t>
    <rPh sb="0" eb="2">
      <t>テキヨウ</t>
    </rPh>
    <phoneticPr fontId="22"/>
  </si>
  <si>
    <t>灯油</t>
    <rPh sb="0" eb="2">
      <t>トウユ</t>
    </rPh>
    <phoneticPr fontId="22"/>
  </si>
  <si>
    <t>A重油</t>
    <rPh sb="1" eb="3">
      <t>ジュウユ</t>
    </rPh>
    <phoneticPr fontId="22"/>
  </si>
  <si>
    <t>容量</t>
    <rPh sb="0" eb="2">
      <t>ヨウリョウ</t>
    </rPh>
    <phoneticPr fontId="22"/>
  </si>
  <si>
    <t>3,000ℓ</t>
    <phoneticPr fontId="22"/>
  </si>
  <si>
    <t>900ℓ</t>
    <phoneticPr fontId="22"/>
  </si>
  <si>
    <t>1,900ℓ</t>
    <phoneticPr fontId="22"/>
  </si>
  <si>
    <t>○</t>
    <phoneticPr fontId="4"/>
  </si>
  <si>
    <t>防火対象物定期点検、非常用電源(自家発電設備)</t>
    <rPh sb="0" eb="2">
      <t>ボウカ</t>
    </rPh>
    <rPh sb="2" eb="5">
      <t>タイショウブツ</t>
    </rPh>
    <rPh sb="5" eb="7">
      <t>テイキ</t>
    </rPh>
    <rPh sb="7" eb="9">
      <t>テンケン</t>
    </rPh>
    <phoneticPr fontId="4"/>
  </si>
  <si>
    <t>防火対象物定期点検</t>
    <phoneticPr fontId="4"/>
  </si>
  <si>
    <t>防火対象物定期点検 H30.6末未完成のため</t>
    <rPh sb="0" eb="2">
      <t>ボウカ</t>
    </rPh>
    <rPh sb="2" eb="5">
      <t>タイショウブツ</t>
    </rPh>
    <rPh sb="5" eb="7">
      <t>テイキ</t>
    </rPh>
    <rPh sb="7" eb="9">
      <t>テンケン</t>
    </rPh>
    <rPh sb="15" eb="16">
      <t>マツ</t>
    </rPh>
    <rPh sb="16" eb="19">
      <t>ミカンセイ</t>
    </rPh>
    <phoneticPr fontId="4"/>
  </si>
  <si>
    <t>○</t>
    <phoneticPr fontId="4"/>
  </si>
  <si>
    <t>漏電火災警報器</t>
    <rPh sb="0" eb="2">
      <t>ロウデン</t>
    </rPh>
    <rPh sb="2" eb="4">
      <t>カサイ</t>
    </rPh>
    <rPh sb="4" eb="6">
      <t>ケイホウ</t>
    </rPh>
    <rPh sb="6" eb="7">
      <t>キ</t>
    </rPh>
    <phoneticPr fontId="4"/>
  </si>
  <si>
    <t>パッケージ型消火設備</t>
    <rPh sb="5" eb="6">
      <t>ガタ</t>
    </rPh>
    <rPh sb="6" eb="8">
      <t>ショウカ</t>
    </rPh>
    <rPh sb="8" eb="10">
      <t>セツビ</t>
    </rPh>
    <phoneticPr fontId="4"/>
  </si>
  <si>
    <t>消防機関へ通報する火災通報設備</t>
    <rPh sb="0" eb="2">
      <t>ショウボウ</t>
    </rPh>
    <rPh sb="2" eb="4">
      <t>キカン</t>
    </rPh>
    <rPh sb="5" eb="7">
      <t>ツウホウ</t>
    </rPh>
    <rPh sb="9" eb="11">
      <t>カサイ</t>
    </rPh>
    <rPh sb="11" eb="13">
      <t>ツウホウ</t>
    </rPh>
    <rPh sb="13" eb="15">
      <t>セツビ</t>
    </rPh>
    <phoneticPr fontId="4"/>
  </si>
  <si>
    <t>佐伯社会福祉センター含む</t>
    <rPh sb="0" eb="2">
      <t>サエキ</t>
    </rPh>
    <rPh sb="2" eb="4">
      <t>シャカイ</t>
    </rPh>
    <rPh sb="4" eb="6">
      <t>フクシ</t>
    </rPh>
    <rPh sb="10" eb="11">
      <t>フク</t>
    </rPh>
    <phoneticPr fontId="4"/>
  </si>
  <si>
    <t>パッケージ型消火設備6</t>
    <rPh sb="5" eb="6">
      <t>ガタ</t>
    </rPh>
    <rPh sb="6" eb="8">
      <t>ショウカ</t>
    </rPh>
    <rPh sb="8" eb="10">
      <t>セツビ</t>
    </rPh>
    <phoneticPr fontId="4"/>
  </si>
  <si>
    <t>熱アナログ感知器103</t>
    <rPh sb="0" eb="1">
      <t>ネツ</t>
    </rPh>
    <rPh sb="5" eb="7">
      <t>カンチ</t>
    </rPh>
    <rPh sb="7" eb="8">
      <t>キ</t>
    </rPh>
    <phoneticPr fontId="28"/>
  </si>
  <si>
    <t>パッケージ型消火設備12</t>
    <rPh sb="5" eb="6">
      <t>ガタ</t>
    </rPh>
    <rPh sb="6" eb="8">
      <t>ショウカ</t>
    </rPh>
    <rPh sb="8" eb="10">
      <t>セツビ</t>
    </rPh>
    <phoneticPr fontId="4"/>
  </si>
  <si>
    <t>炎感知器9</t>
    <rPh sb="0" eb="1">
      <t>ホノオ</t>
    </rPh>
    <rPh sb="1" eb="3">
      <t>カンチ</t>
    </rPh>
    <rPh sb="3" eb="4">
      <t>キ</t>
    </rPh>
    <phoneticPr fontId="28"/>
  </si>
  <si>
    <t>炎感知器8</t>
    <rPh sb="0" eb="1">
      <t>ホノオ</t>
    </rPh>
    <rPh sb="1" eb="3">
      <t>カンチ</t>
    </rPh>
    <rPh sb="3" eb="4">
      <t>キ</t>
    </rPh>
    <phoneticPr fontId="28"/>
  </si>
  <si>
    <t>炎感知器6</t>
    <rPh sb="0" eb="1">
      <t>ホノオ</t>
    </rPh>
    <rPh sb="1" eb="3">
      <t>カンチ</t>
    </rPh>
    <rPh sb="3" eb="4">
      <t>キ</t>
    </rPh>
    <phoneticPr fontId="28"/>
  </si>
  <si>
    <t>漏電火災警報器、炎感知器6</t>
    <rPh sb="0" eb="2">
      <t>ロウデン</t>
    </rPh>
    <rPh sb="2" eb="4">
      <t>カサイ</t>
    </rPh>
    <rPh sb="4" eb="6">
      <t>ケイホウ</t>
    </rPh>
    <rPh sb="6" eb="7">
      <t>キ</t>
    </rPh>
    <phoneticPr fontId="4"/>
  </si>
  <si>
    <t>パッケージ型消火設備4、炎感知器16</t>
    <rPh sb="5" eb="6">
      <t>ガタ</t>
    </rPh>
    <rPh sb="6" eb="8">
      <t>ショウカ</t>
    </rPh>
    <rPh sb="8" eb="10">
      <t>セツビ</t>
    </rPh>
    <phoneticPr fontId="4"/>
  </si>
  <si>
    <t>炎感知器4</t>
    <rPh sb="0" eb="1">
      <t>ホノオ</t>
    </rPh>
    <rPh sb="1" eb="3">
      <t>カンチ</t>
    </rPh>
    <rPh sb="3" eb="4">
      <t>キ</t>
    </rPh>
    <phoneticPr fontId="28"/>
  </si>
  <si>
    <t>炎感知器13</t>
    <rPh sb="0" eb="1">
      <t>ホノオ</t>
    </rPh>
    <rPh sb="1" eb="3">
      <t>カンチ</t>
    </rPh>
    <rPh sb="3" eb="4">
      <t>キ</t>
    </rPh>
    <phoneticPr fontId="28"/>
  </si>
  <si>
    <t>熱アナログ感知器8、炎感知器6</t>
    <phoneticPr fontId="28"/>
  </si>
  <si>
    <t>○</t>
    <phoneticPr fontId="4"/>
  </si>
  <si>
    <t>大野西小学校・大野中学校(一貫校)</t>
    <rPh sb="0" eb="2">
      <t>オオノ</t>
    </rPh>
    <rPh sb="2" eb="3">
      <t>ニシ</t>
    </rPh>
    <rPh sb="3" eb="6">
      <t>ショウガッコウ</t>
    </rPh>
    <rPh sb="13" eb="15">
      <t>イッカン</t>
    </rPh>
    <rPh sb="15" eb="16">
      <t>コウ</t>
    </rPh>
    <phoneticPr fontId="4"/>
  </si>
  <si>
    <t>漏電火災警報器、炎感知器8</t>
    <rPh sb="0" eb="2">
      <t>ロウデン</t>
    </rPh>
    <rPh sb="2" eb="4">
      <t>カサイ</t>
    </rPh>
    <rPh sb="4" eb="6">
      <t>ケイホウ</t>
    </rPh>
    <rPh sb="6" eb="7">
      <t>キ</t>
    </rPh>
    <phoneticPr fontId="4"/>
  </si>
  <si>
    <t>漏電火災警報器</t>
    <rPh sb="0" eb="2">
      <t>ロウデン</t>
    </rPh>
    <rPh sb="2" eb="4">
      <t>カサイ</t>
    </rPh>
    <rPh sb="4" eb="7">
      <t>ケイホウキ</t>
    </rPh>
    <phoneticPr fontId="4"/>
  </si>
  <si>
    <t>PUZ-ERMP112LA2</t>
    <phoneticPr fontId="8"/>
  </si>
  <si>
    <t>2.3</t>
    <phoneticPr fontId="8"/>
  </si>
  <si>
    <t>2.3</t>
    <phoneticPr fontId="8"/>
  </si>
  <si>
    <t>昭和鉄工</t>
    <rPh sb="0" eb="2">
      <t>ショウワ</t>
    </rPh>
    <rPh sb="2" eb="4">
      <t>テッコウ</t>
    </rPh>
    <phoneticPr fontId="8"/>
  </si>
  <si>
    <t>使用中止</t>
    <rPh sb="0" eb="2">
      <t>シヨウ</t>
    </rPh>
    <rPh sb="2" eb="4">
      <t>チュウシ</t>
    </rPh>
    <phoneticPr fontId="8"/>
  </si>
  <si>
    <t>MDC-P90LA-C ｽﾎﾟｯﾄｴｱｺﾝ</t>
    <phoneticPr fontId="8"/>
  </si>
  <si>
    <t>PCZ-ERMP112LA5</t>
    <phoneticPr fontId="8"/>
  </si>
  <si>
    <t>2.5</t>
    <phoneticPr fontId="8"/>
  </si>
  <si>
    <t>2.2</t>
    <phoneticPr fontId="8"/>
  </si>
  <si>
    <t>2.1</t>
    <phoneticPr fontId="8"/>
  </si>
  <si>
    <t>RZRP80BAV</t>
    <phoneticPr fontId="8"/>
  </si>
  <si>
    <t>1.53</t>
    <phoneticPr fontId="8"/>
  </si>
  <si>
    <t>3.87</t>
    <phoneticPr fontId="8"/>
  </si>
  <si>
    <t>3.75</t>
    <phoneticPr fontId="8"/>
  </si>
  <si>
    <t>1.4</t>
    <phoneticPr fontId="8"/>
  </si>
  <si>
    <t>PUZ-ERMP112LA3</t>
    <phoneticPr fontId="8"/>
  </si>
  <si>
    <t>1.9</t>
    <phoneticPr fontId="8"/>
  </si>
  <si>
    <t>2.03</t>
    <phoneticPr fontId="8"/>
  </si>
  <si>
    <t>1.7</t>
    <phoneticPr fontId="8"/>
  </si>
  <si>
    <t>RAS-2251ATS</t>
    <phoneticPr fontId="8"/>
  </si>
  <si>
    <t>15.7</t>
    <phoneticPr fontId="8"/>
  </si>
  <si>
    <t>7.9</t>
    <phoneticPr fontId="8"/>
  </si>
  <si>
    <t>4.25</t>
    <phoneticPr fontId="8"/>
  </si>
  <si>
    <t>0.8</t>
    <phoneticPr fontId="8"/>
  </si>
  <si>
    <t>1.8</t>
    <phoneticPr fontId="8"/>
  </si>
  <si>
    <t>0.75</t>
    <phoneticPr fontId="8"/>
  </si>
  <si>
    <t>2.2</t>
    <phoneticPr fontId="8"/>
  </si>
  <si>
    <t>15</t>
    <phoneticPr fontId="8"/>
  </si>
  <si>
    <t>-</t>
    <phoneticPr fontId="8"/>
  </si>
  <si>
    <t>12</t>
    <phoneticPr fontId="8"/>
  </si>
  <si>
    <t>7.5</t>
    <phoneticPr fontId="8"/>
  </si>
  <si>
    <t>三和シャッター</t>
    <phoneticPr fontId="10"/>
  </si>
  <si>
    <t>片引き　M-300</t>
  </si>
  <si>
    <t>両引分　DC-4SSOR</t>
    <rPh sb="0" eb="1">
      <t>リョウ</t>
    </rPh>
    <rPh sb="1" eb="3">
      <t>ヒキワケ</t>
    </rPh>
    <phoneticPr fontId="4"/>
  </si>
  <si>
    <t>両引分</t>
    <phoneticPr fontId="10"/>
  </si>
  <si>
    <t>フジテック　WP-15-2CO-45-3T</t>
    <phoneticPr fontId="9"/>
  </si>
  <si>
    <t>POG</t>
  </si>
  <si>
    <t>３槽式　80L</t>
    <phoneticPr fontId="13"/>
  </si>
  <si>
    <t>100L</t>
    <phoneticPr fontId="13"/>
  </si>
  <si>
    <t>有</t>
    <rPh sb="0" eb="1">
      <t>ア</t>
    </rPh>
    <phoneticPr fontId="4"/>
  </si>
  <si>
    <t>○</t>
    <phoneticPr fontId="4"/>
  </si>
  <si>
    <t>宮島779-5</t>
    <rPh sb="0" eb="2">
      <t>ミヤジマ</t>
    </rPh>
    <phoneticPr fontId="4"/>
  </si>
  <si>
    <t>宮島幼稚園</t>
    <rPh sb="0" eb="2">
      <t>ミヤジマ</t>
    </rPh>
    <rPh sb="2" eb="5">
      <t>ヨウチエン</t>
    </rPh>
    <phoneticPr fontId="4"/>
  </si>
  <si>
    <t>大野414</t>
    <rPh sb="0" eb="2">
      <t>オオノ</t>
    </rPh>
    <phoneticPr fontId="4"/>
  </si>
  <si>
    <t>大野東中学校</t>
    <rPh sb="0" eb="2">
      <t>オオノ</t>
    </rPh>
    <rPh sb="2" eb="3">
      <t>ヒガシ</t>
    </rPh>
    <rPh sb="3" eb="6">
      <t>チュウガッコウ</t>
    </rPh>
    <phoneticPr fontId="4"/>
  </si>
  <si>
    <t>四季が丘2-1-1</t>
    <rPh sb="0" eb="2">
      <t>シキ</t>
    </rPh>
    <rPh sb="3" eb="4">
      <t>オカ</t>
    </rPh>
    <phoneticPr fontId="4"/>
  </si>
  <si>
    <t>四季が丘中学校</t>
    <rPh sb="0" eb="2">
      <t>シキ</t>
    </rPh>
    <rPh sb="3" eb="4">
      <t>オカ</t>
    </rPh>
    <rPh sb="4" eb="7">
      <t>チュウガッコウ</t>
    </rPh>
    <phoneticPr fontId="4"/>
  </si>
  <si>
    <t>地御前北1-3-1</t>
    <rPh sb="0" eb="3">
      <t>ジゴゼン</t>
    </rPh>
    <rPh sb="3" eb="4">
      <t>キタ</t>
    </rPh>
    <phoneticPr fontId="4"/>
  </si>
  <si>
    <t>野坂中学校</t>
    <rPh sb="0" eb="2">
      <t>ノサカ</t>
    </rPh>
    <rPh sb="2" eb="5">
      <t>チュウガッコウ</t>
    </rPh>
    <phoneticPr fontId="4"/>
  </si>
  <si>
    <t>阿品台東1-1</t>
    <rPh sb="0" eb="2">
      <t>アジナ</t>
    </rPh>
    <rPh sb="2" eb="3">
      <t>ダイ</t>
    </rPh>
    <rPh sb="3" eb="4">
      <t>ヒガシ</t>
    </rPh>
    <phoneticPr fontId="4"/>
  </si>
  <si>
    <t>阿品台中学校</t>
    <rPh sb="0" eb="2">
      <t>アジナ</t>
    </rPh>
    <rPh sb="2" eb="3">
      <t>ダイ</t>
    </rPh>
    <rPh sb="3" eb="6">
      <t>チュウガッコウ</t>
    </rPh>
    <phoneticPr fontId="4"/>
  </si>
  <si>
    <t>平良2-2-34</t>
    <rPh sb="0" eb="2">
      <t>ヘラ</t>
    </rPh>
    <phoneticPr fontId="4"/>
  </si>
  <si>
    <t>七尾中学校</t>
    <rPh sb="0" eb="2">
      <t>ナナオ</t>
    </rPh>
    <rPh sb="2" eb="5">
      <t>チュウガッコウ</t>
    </rPh>
    <phoneticPr fontId="4"/>
  </si>
  <si>
    <t>桜尾3-9-1</t>
    <rPh sb="0" eb="1">
      <t>サクラ</t>
    </rPh>
    <rPh sb="1" eb="2">
      <t>オ</t>
    </rPh>
    <phoneticPr fontId="4"/>
  </si>
  <si>
    <t>廿日市中学校</t>
    <rPh sb="0" eb="3">
      <t>ハツカイチ</t>
    </rPh>
    <rPh sb="3" eb="6">
      <t>チュウガッコウ</t>
    </rPh>
    <phoneticPr fontId="4"/>
  </si>
  <si>
    <t>×</t>
    <phoneticPr fontId="4"/>
  </si>
  <si>
    <t>四季が丘8-1-1</t>
    <rPh sb="0" eb="2">
      <t>シキ</t>
    </rPh>
    <rPh sb="3" eb="4">
      <t>オカ</t>
    </rPh>
    <phoneticPr fontId="4"/>
  </si>
  <si>
    <t>四季が丘小学校</t>
    <rPh sb="0" eb="2">
      <t>シキ</t>
    </rPh>
    <rPh sb="3" eb="4">
      <t>オカ</t>
    </rPh>
    <rPh sb="4" eb="7">
      <t>ショウガッコウ</t>
    </rPh>
    <phoneticPr fontId="4"/>
  </si>
  <si>
    <t>宮園1-1-2</t>
    <rPh sb="0" eb="2">
      <t>ミヤゾノ</t>
    </rPh>
    <phoneticPr fontId="4"/>
  </si>
  <si>
    <t>宮園小学校</t>
    <rPh sb="0" eb="2">
      <t>ミヤゾノ</t>
    </rPh>
    <rPh sb="2" eb="5">
      <t>ショウガッコウ</t>
    </rPh>
    <phoneticPr fontId="4"/>
  </si>
  <si>
    <t>地御前2-22-1</t>
    <rPh sb="0" eb="3">
      <t>ジゴゼン</t>
    </rPh>
    <phoneticPr fontId="4"/>
  </si>
  <si>
    <t>金剛寺小学校</t>
    <rPh sb="0" eb="3">
      <t>コンゴウジ</t>
    </rPh>
    <rPh sb="3" eb="6">
      <t>ショウガッコウ</t>
    </rPh>
    <phoneticPr fontId="4"/>
  </si>
  <si>
    <t>阿品台西1-1</t>
    <rPh sb="0" eb="2">
      <t>アジナ</t>
    </rPh>
    <rPh sb="2" eb="3">
      <t>ダイ</t>
    </rPh>
    <rPh sb="3" eb="4">
      <t>ニシ</t>
    </rPh>
    <phoneticPr fontId="4"/>
  </si>
  <si>
    <t>阿品台西小学校</t>
    <rPh sb="0" eb="2">
      <t>アジナ</t>
    </rPh>
    <rPh sb="2" eb="3">
      <t>ダイ</t>
    </rPh>
    <rPh sb="3" eb="4">
      <t>ニシ</t>
    </rPh>
    <rPh sb="4" eb="7">
      <t>ショウガッコウ</t>
    </rPh>
    <phoneticPr fontId="4"/>
  </si>
  <si>
    <t>阿品台東2-1</t>
    <rPh sb="0" eb="2">
      <t>アジナ</t>
    </rPh>
    <rPh sb="2" eb="3">
      <t>ダイ</t>
    </rPh>
    <rPh sb="3" eb="4">
      <t>ヒガシ</t>
    </rPh>
    <phoneticPr fontId="4"/>
  </si>
  <si>
    <t>阿品台東小学校</t>
    <rPh sb="0" eb="2">
      <t>アジナ</t>
    </rPh>
    <rPh sb="2" eb="3">
      <t>ダイ</t>
    </rPh>
    <rPh sb="3" eb="4">
      <t>ヒガシ</t>
    </rPh>
    <rPh sb="4" eb="7">
      <t>ショウガッコウ</t>
    </rPh>
    <phoneticPr fontId="4"/>
  </si>
  <si>
    <t>佐方10-1</t>
    <rPh sb="0" eb="2">
      <t>サカタ</t>
    </rPh>
    <phoneticPr fontId="4"/>
  </si>
  <si>
    <t>佐方小学校</t>
    <rPh sb="0" eb="2">
      <t>サカタ</t>
    </rPh>
    <rPh sb="2" eb="5">
      <t>ショウガッコウ</t>
    </rPh>
    <phoneticPr fontId="4"/>
  </si>
  <si>
    <t>地御前4-3-1</t>
    <rPh sb="0" eb="3">
      <t>ジゴゼン</t>
    </rPh>
    <phoneticPr fontId="4"/>
  </si>
  <si>
    <t>地御前小学校</t>
    <rPh sb="0" eb="3">
      <t>ジゴゼン</t>
    </rPh>
    <rPh sb="3" eb="6">
      <t>ショウガッコウ</t>
    </rPh>
    <phoneticPr fontId="4"/>
  </si>
  <si>
    <t>宮内1518</t>
    <rPh sb="0" eb="2">
      <t>ミヤウチ</t>
    </rPh>
    <phoneticPr fontId="4"/>
  </si>
  <si>
    <t>宮内小学校</t>
    <rPh sb="0" eb="2">
      <t>ミヤウチ</t>
    </rPh>
    <rPh sb="2" eb="5">
      <t>ショウガッコウ</t>
    </rPh>
    <phoneticPr fontId="4"/>
  </si>
  <si>
    <t>原433</t>
    <rPh sb="0" eb="1">
      <t>ハラ</t>
    </rPh>
    <phoneticPr fontId="4"/>
  </si>
  <si>
    <t>原小学校</t>
    <rPh sb="0" eb="1">
      <t>ハラ</t>
    </rPh>
    <rPh sb="1" eb="4">
      <t>ショウガッコウ</t>
    </rPh>
    <phoneticPr fontId="4"/>
  </si>
  <si>
    <t>陽光台1-4-1</t>
    <rPh sb="0" eb="3">
      <t>ヨウコウダイ</t>
    </rPh>
    <phoneticPr fontId="4"/>
  </si>
  <si>
    <t>平良小学校</t>
    <rPh sb="0" eb="2">
      <t>ヘラ</t>
    </rPh>
    <rPh sb="2" eb="5">
      <t>ショウガッコウ</t>
    </rPh>
    <phoneticPr fontId="4"/>
  </si>
  <si>
    <t>本町2-13</t>
    <rPh sb="0" eb="2">
      <t>ホンマチ</t>
    </rPh>
    <phoneticPr fontId="4"/>
  </si>
  <si>
    <t>廿日市小学校</t>
    <rPh sb="0" eb="3">
      <t>ハツカイチ</t>
    </rPh>
    <rPh sb="3" eb="6">
      <t>ショウガッコウ</t>
    </rPh>
    <phoneticPr fontId="4"/>
  </si>
  <si>
    <t>×</t>
    <phoneticPr fontId="22"/>
  </si>
  <si>
    <t>大野原4-3-11</t>
    <rPh sb="0" eb="3">
      <t>オオノハラ</t>
    </rPh>
    <phoneticPr fontId="4"/>
  </si>
  <si>
    <t>こども課</t>
    <rPh sb="3" eb="4">
      <t>カ</t>
    </rPh>
    <phoneticPr fontId="4"/>
  </si>
  <si>
    <t>大野840-6</t>
    <rPh sb="0" eb="2">
      <t>オオノ</t>
    </rPh>
    <phoneticPr fontId="4"/>
  </si>
  <si>
    <t>○</t>
    <phoneticPr fontId="4"/>
  </si>
  <si>
    <t>×</t>
    <phoneticPr fontId="22"/>
  </si>
  <si>
    <t>×</t>
    <phoneticPr fontId="4"/>
  </si>
  <si>
    <t>津田4109</t>
    <rPh sb="0" eb="2">
      <t>ツダ</t>
    </rPh>
    <phoneticPr fontId="4"/>
  </si>
  <si>
    <t>友田30-1</t>
    <rPh sb="0" eb="2">
      <t>トモダ</t>
    </rPh>
    <phoneticPr fontId="4"/>
  </si>
  <si>
    <t>大野1664-6</t>
    <rPh sb="0" eb="2">
      <t>オオノ</t>
    </rPh>
    <phoneticPr fontId="4"/>
  </si>
  <si>
    <t>鳴川保育園</t>
    <rPh sb="0" eb="2">
      <t>ナルカワ</t>
    </rPh>
    <rPh sb="2" eb="5">
      <t>ホイクエン</t>
    </rPh>
    <phoneticPr fontId="4"/>
  </si>
  <si>
    <t>梅原2-5-12</t>
    <rPh sb="0" eb="2">
      <t>ウメハラ</t>
    </rPh>
    <phoneticPr fontId="4"/>
  </si>
  <si>
    <t>梅原保育園</t>
    <rPh sb="0" eb="2">
      <t>ウメハラ</t>
    </rPh>
    <rPh sb="2" eb="5">
      <t>ホイクエン</t>
    </rPh>
    <phoneticPr fontId="4"/>
  </si>
  <si>
    <t>大野原2-10-3</t>
    <rPh sb="0" eb="2">
      <t>オオノ</t>
    </rPh>
    <rPh sb="2" eb="3">
      <t>ハラ</t>
    </rPh>
    <phoneticPr fontId="4"/>
  </si>
  <si>
    <t>いもせ保育園</t>
    <rPh sb="3" eb="6">
      <t>ホイクエン</t>
    </rPh>
    <phoneticPr fontId="4"/>
  </si>
  <si>
    <t>物見西3-7-10</t>
    <rPh sb="0" eb="2">
      <t>モノミ</t>
    </rPh>
    <rPh sb="2" eb="3">
      <t>ニシ</t>
    </rPh>
    <phoneticPr fontId="4"/>
  </si>
  <si>
    <t>池田保育園</t>
    <rPh sb="0" eb="2">
      <t>イケダ</t>
    </rPh>
    <rPh sb="2" eb="5">
      <t>ホイクエン</t>
    </rPh>
    <phoneticPr fontId="4"/>
  </si>
  <si>
    <t>深江保育園</t>
    <rPh sb="0" eb="2">
      <t>フカエ</t>
    </rPh>
    <rPh sb="2" eb="5">
      <t>ホイクエン</t>
    </rPh>
    <phoneticPr fontId="4"/>
  </si>
  <si>
    <t>吉和1513</t>
    <rPh sb="0" eb="2">
      <t>ヨシワ</t>
    </rPh>
    <phoneticPr fontId="4"/>
  </si>
  <si>
    <t>吉和保育園</t>
    <rPh sb="0" eb="2">
      <t>ヨシワ</t>
    </rPh>
    <rPh sb="2" eb="5">
      <t>ホイクエン</t>
    </rPh>
    <phoneticPr fontId="4"/>
  </si>
  <si>
    <t>津田4160-1</t>
    <rPh sb="0" eb="2">
      <t>ツダ</t>
    </rPh>
    <phoneticPr fontId="4"/>
  </si>
  <si>
    <t>津田保育園</t>
    <rPh sb="0" eb="2">
      <t>ツダ</t>
    </rPh>
    <rPh sb="2" eb="5">
      <t>ホイクエン</t>
    </rPh>
    <phoneticPr fontId="4"/>
  </si>
  <si>
    <t>友和保育園</t>
    <rPh sb="0" eb="2">
      <t>ユウワ</t>
    </rPh>
    <rPh sb="2" eb="5">
      <t>ホイクエン</t>
    </rPh>
    <phoneticPr fontId="4"/>
  </si>
  <si>
    <t>阿品台西6-63</t>
    <rPh sb="0" eb="2">
      <t>アジナ</t>
    </rPh>
    <rPh sb="2" eb="3">
      <t>ダイ</t>
    </rPh>
    <rPh sb="3" eb="4">
      <t>ニシ</t>
    </rPh>
    <phoneticPr fontId="4"/>
  </si>
  <si>
    <t>阿品台西保育園</t>
    <rPh sb="0" eb="2">
      <t>アジナ</t>
    </rPh>
    <rPh sb="2" eb="3">
      <t>ダイ</t>
    </rPh>
    <rPh sb="3" eb="4">
      <t>ニシ</t>
    </rPh>
    <rPh sb="4" eb="7">
      <t>ホイクエン</t>
    </rPh>
    <phoneticPr fontId="4"/>
  </si>
  <si>
    <t>阿品台東3-37</t>
    <rPh sb="0" eb="2">
      <t>アジナ</t>
    </rPh>
    <rPh sb="2" eb="3">
      <t>ダイ</t>
    </rPh>
    <rPh sb="3" eb="4">
      <t>ヒガシ</t>
    </rPh>
    <phoneticPr fontId="4"/>
  </si>
  <si>
    <t>阿品台東保育園</t>
    <rPh sb="0" eb="2">
      <t>アジナ</t>
    </rPh>
    <rPh sb="2" eb="3">
      <t>ダイ</t>
    </rPh>
    <rPh sb="3" eb="4">
      <t>ヒガシ</t>
    </rPh>
    <rPh sb="4" eb="7">
      <t>ホイクエン</t>
    </rPh>
    <phoneticPr fontId="4"/>
  </si>
  <si>
    <t>地御前4-4-30</t>
    <rPh sb="0" eb="3">
      <t>ジゴゼン</t>
    </rPh>
    <phoneticPr fontId="4"/>
  </si>
  <si>
    <t>地御前保育園</t>
    <rPh sb="0" eb="3">
      <t>ジゴゼン</t>
    </rPh>
    <rPh sb="3" eb="6">
      <t>ホイクエン</t>
    </rPh>
    <phoneticPr fontId="4"/>
  </si>
  <si>
    <t>宮園1-1</t>
    <rPh sb="0" eb="2">
      <t>ミヤゾノ</t>
    </rPh>
    <phoneticPr fontId="4"/>
  </si>
  <si>
    <t>宮園保育園</t>
    <rPh sb="0" eb="2">
      <t>ミヤゾノ</t>
    </rPh>
    <rPh sb="2" eb="5">
      <t>ホイクエン</t>
    </rPh>
    <phoneticPr fontId="4"/>
  </si>
  <si>
    <t>宮内1508-2</t>
    <rPh sb="0" eb="2">
      <t>ミヤウチ</t>
    </rPh>
    <phoneticPr fontId="4"/>
  </si>
  <si>
    <t>宮内保育園</t>
    <rPh sb="0" eb="2">
      <t>ミヤウチ</t>
    </rPh>
    <rPh sb="2" eb="5">
      <t>ホイクエン</t>
    </rPh>
    <phoneticPr fontId="4"/>
  </si>
  <si>
    <t>原967</t>
    <rPh sb="0" eb="1">
      <t>ハラ</t>
    </rPh>
    <phoneticPr fontId="4"/>
  </si>
  <si>
    <t>原保育園</t>
    <rPh sb="0" eb="1">
      <t>ハラ</t>
    </rPh>
    <rPh sb="1" eb="4">
      <t>ホイクエン</t>
    </rPh>
    <phoneticPr fontId="4"/>
  </si>
  <si>
    <t>○</t>
    <phoneticPr fontId="22"/>
  </si>
  <si>
    <t>平良1-21-8</t>
    <rPh sb="0" eb="2">
      <t>ヘラ</t>
    </rPh>
    <phoneticPr fontId="4"/>
  </si>
  <si>
    <t>平良保育園</t>
    <rPh sb="0" eb="2">
      <t>ヘラ</t>
    </rPh>
    <rPh sb="2" eb="5">
      <t>ホイクエン</t>
    </rPh>
    <phoneticPr fontId="4"/>
  </si>
  <si>
    <t>佐方保育園</t>
    <rPh sb="0" eb="2">
      <t>サカタ</t>
    </rPh>
    <rPh sb="2" eb="5">
      <t>ホイクエン</t>
    </rPh>
    <phoneticPr fontId="4"/>
  </si>
  <si>
    <t>住吉2-2-16</t>
    <rPh sb="0" eb="2">
      <t>スミヨシ</t>
    </rPh>
    <phoneticPr fontId="4"/>
  </si>
  <si>
    <t>市民活動センター</t>
    <rPh sb="0" eb="2">
      <t>シミン</t>
    </rPh>
    <rPh sb="2" eb="4">
      <t>カツドウ</t>
    </rPh>
    <phoneticPr fontId="4"/>
  </si>
  <si>
    <t>協働推進課</t>
    <rPh sb="0" eb="2">
      <t>キョウドウ</t>
    </rPh>
    <rPh sb="2" eb="4">
      <t>スイシン</t>
    </rPh>
    <rPh sb="4" eb="5">
      <t>カ</t>
    </rPh>
    <phoneticPr fontId="4"/>
  </si>
  <si>
    <t>○</t>
    <phoneticPr fontId="4"/>
  </si>
  <si>
    <t>×</t>
    <phoneticPr fontId="4"/>
  </si>
  <si>
    <t>遊具</t>
    <rPh sb="0" eb="2">
      <t>ユウグ</t>
    </rPh>
    <phoneticPr fontId="4"/>
  </si>
  <si>
    <t>グリストラップ</t>
    <phoneticPr fontId="4"/>
  </si>
  <si>
    <t>こども課</t>
    <rPh sb="3" eb="4">
      <t>カ</t>
    </rPh>
    <phoneticPr fontId="14"/>
  </si>
  <si>
    <t>有</t>
    <rPh sb="0" eb="1">
      <t>ア</t>
    </rPh>
    <phoneticPr fontId="4"/>
  </si>
  <si>
    <t>三菱電機</t>
    <rPh sb="0" eb="2">
      <t>ミツビシ</t>
    </rPh>
    <rPh sb="2" eb="4">
      <t>デンキ</t>
    </rPh>
    <phoneticPr fontId="28"/>
  </si>
  <si>
    <t>PUHY-P450DMG4</t>
    <phoneticPr fontId="28"/>
  </si>
  <si>
    <t>8.1</t>
    <phoneticPr fontId="28"/>
  </si>
  <si>
    <t>三菱電機(２台連結）</t>
    <phoneticPr fontId="28"/>
  </si>
  <si>
    <t>PUHY-P335SDMG4</t>
    <phoneticPr fontId="28"/>
  </si>
  <si>
    <t>5.1+5.9</t>
    <phoneticPr fontId="28"/>
  </si>
  <si>
    <t>PUHY-P280SDMG4</t>
    <phoneticPr fontId="28"/>
  </si>
  <si>
    <t>PUHY-P400SDMG4</t>
    <phoneticPr fontId="28"/>
  </si>
  <si>
    <t>7.4+5.9</t>
    <phoneticPr fontId="28"/>
  </si>
  <si>
    <t>PUZ-ERP140LA3</t>
    <phoneticPr fontId="4"/>
  </si>
  <si>
    <t>2.8</t>
    <phoneticPr fontId="4"/>
  </si>
  <si>
    <t>PUZ-ERMP80HA4-BS</t>
    <phoneticPr fontId="28"/>
  </si>
  <si>
    <t>1.6</t>
    <phoneticPr fontId="28"/>
  </si>
  <si>
    <t>PUZ-ERMP112LA4-BS</t>
    <phoneticPr fontId="28"/>
  </si>
  <si>
    <t>2.3</t>
    <phoneticPr fontId="28"/>
  </si>
  <si>
    <t>PUZ-ERMP160LA4-BS</t>
    <phoneticPr fontId="28"/>
  </si>
  <si>
    <t>3.7</t>
    <phoneticPr fontId="28"/>
  </si>
  <si>
    <t>PUZ-ERMP50KA4-BS</t>
    <phoneticPr fontId="28"/>
  </si>
  <si>
    <t>1.0</t>
    <phoneticPr fontId="28"/>
  </si>
  <si>
    <t>PUZ-ERMP45KA4-BS</t>
    <phoneticPr fontId="28"/>
  </si>
  <si>
    <t>0.9</t>
    <phoneticPr fontId="28"/>
  </si>
  <si>
    <t>PUZ-ERMP63KA4-BS</t>
    <phoneticPr fontId="28"/>
  </si>
  <si>
    <t>1.3</t>
    <phoneticPr fontId="28"/>
  </si>
  <si>
    <t>PUZ-ERMP140LA4-BS</t>
    <phoneticPr fontId="28"/>
  </si>
  <si>
    <t>3.0</t>
    <phoneticPr fontId="28"/>
  </si>
  <si>
    <t>ルームエアコン</t>
    <phoneticPr fontId="4"/>
  </si>
  <si>
    <t>MSZ-JXV3617E-W</t>
    <phoneticPr fontId="28"/>
  </si>
  <si>
    <t>0.95</t>
    <phoneticPr fontId="28"/>
  </si>
  <si>
    <t>MSZ-JXV2817E-W</t>
    <phoneticPr fontId="28"/>
  </si>
  <si>
    <t>0.75</t>
    <phoneticPr fontId="28"/>
  </si>
  <si>
    <t>MSZ-JXV2517E-W</t>
    <phoneticPr fontId="28"/>
  </si>
  <si>
    <t>0.65</t>
    <phoneticPr fontId="28"/>
  </si>
  <si>
    <t>年1回(8月)</t>
  </si>
  <si>
    <t>500×1000×300(mm)</t>
  </si>
  <si>
    <t>200kg/回</t>
    <rPh sb="6" eb="7">
      <t>カイ</t>
    </rPh>
    <phoneticPr fontId="2"/>
  </si>
  <si>
    <t>300×350×340(mm)</t>
  </si>
  <si>
    <t>100kg/回</t>
    <rPh sb="6" eb="7">
      <t>カイ</t>
    </rPh>
    <phoneticPr fontId="2"/>
  </si>
  <si>
    <t>500×500×350(mm)</t>
  </si>
  <si>
    <t>150kg/回</t>
    <rPh sb="6" eb="7">
      <t>カイ</t>
    </rPh>
    <phoneticPr fontId="2"/>
  </si>
  <si>
    <t>600×500×300(mm)</t>
  </si>
  <si>
    <t>年1回(7月)</t>
  </si>
  <si>
    <t>550×350×300(mm)</t>
  </si>
  <si>
    <t>800×400×300(mm)</t>
  </si>
  <si>
    <t>600×300×370(mm)</t>
  </si>
  <si>
    <t>年1回(9月)</t>
  </si>
  <si>
    <t>700×400×350(mm)</t>
  </si>
  <si>
    <t>1600kg/回</t>
    <rPh sb="7" eb="8">
      <t>カイ</t>
    </rPh>
    <phoneticPr fontId="2"/>
  </si>
  <si>
    <t>年1回(11月)</t>
    <rPh sb="6" eb="7">
      <t>ガツ</t>
    </rPh>
    <phoneticPr fontId="2"/>
  </si>
  <si>
    <t>年1回(11月)</t>
  </si>
  <si>
    <t>年1回(2月)</t>
  </si>
  <si>
    <t>三和シヤッター</t>
    <rPh sb="0" eb="2">
      <t>サンワ</t>
    </rPh>
    <phoneticPr fontId="3"/>
  </si>
  <si>
    <t>年2回</t>
    <rPh sb="0" eb="1">
      <t>ネン</t>
    </rPh>
    <rPh sb="2" eb="3">
      <t>カイ</t>
    </rPh>
    <phoneticPr fontId="3"/>
  </si>
  <si>
    <t>レギュラーメンテナンス</t>
  </si>
  <si>
    <t>ナブコ</t>
  </si>
  <si>
    <t>片引　DSN</t>
    <rPh sb="0" eb="1">
      <t>カタ</t>
    </rPh>
    <phoneticPr fontId="2"/>
  </si>
  <si>
    <t>扶桑</t>
    <rPh sb="0" eb="2">
      <t>フソウ</t>
    </rPh>
    <phoneticPr fontId="3"/>
  </si>
  <si>
    <t>年4回</t>
    <rPh sb="0" eb="1">
      <t>ネン</t>
    </rPh>
    <rPh sb="2" eb="3">
      <t>カイ</t>
    </rPh>
    <phoneticPr fontId="3"/>
  </si>
  <si>
    <t>フルメンテナンス</t>
  </si>
  <si>
    <t>両引分</t>
  </si>
  <si>
    <t>東芝エレベーター　ロープ式</t>
    <rPh sb="0" eb="2">
      <t>トウシバ</t>
    </rPh>
    <rPh sb="12" eb="13">
      <t>シキ</t>
    </rPh>
    <phoneticPr fontId="3"/>
  </si>
  <si>
    <t>12回/年</t>
    <rPh sb="2" eb="3">
      <t>カイ</t>
    </rPh>
    <rPh sb="4" eb="5">
      <t>ネン</t>
    </rPh>
    <phoneticPr fontId="3"/>
  </si>
  <si>
    <t>4回/年</t>
    <rPh sb="1" eb="2">
      <t>カイ</t>
    </rPh>
    <rPh sb="3" eb="4">
      <t>ネン</t>
    </rPh>
    <phoneticPr fontId="3"/>
  </si>
  <si>
    <t>1回/年</t>
    <rPh sb="1" eb="2">
      <t>カイ</t>
    </rPh>
    <rPh sb="3" eb="4">
      <t>ネン</t>
    </rPh>
    <phoneticPr fontId="3"/>
  </si>
  <si>
    <t>乗用　13人　45m/分</t>
    <rPh sb="0" eb="2">
      <t>ジョウヨウ</t>
    </rPh>
    <rPh sb="5" eb="6">
      <t>ニン</t>
    </rPh>
    <rPh sb="11" eb="12">
      <t>フン</t>
    </rPh>
    <phoneticPr fontId="3"/>
  </si>
  <si>
    <t>フジテック　WP-13-2CO-45-3T</t>
  </si>
  <si>
    <t>12回/年</t>
  </si>
  <si>
    <t>4回/年</t>
  </si>
  <si>
    <t>1回/年</t>
  </si>
  <si>
    <t>地域政策課</t>
  </si>
  <si>
    <t>阿品台市民センター</t>
  </si>
  <si>
    <t>フジテック　WP-11-2CO-45-3T</t>
  </si>
  <si>
    <t>三菱電機　3410185インバーター制御式</t>
    <rPh sb="0" eb="2">
      <t>ミツビシ</t>
    </rPh>
    <rPh sb="2" eb="4">
      <t>デンキ</t>
    </rPh>
    <rPh sb="18" eb="20">
      <t>セイギョ</t>
    </rPh>
    <rPh sb="20" eb="21">
      <t>シキ</t>
    </rPh>
    <phoneticPr fontId="3"/>
  </si>
  <si>
    <t>6.0</t>
  </si>
  <si>
    <t>2.0</t>
  </si>
  <si>
    <t>B</t>
  </si>
  <si>
    <t>12.0</t>
  </si>
  <si>
    <t>(9.0)</t>
  </si>
  <si>
    <t>受水槽は雑用水</t>
    <rPh sb="0" eb="1">
      <t>ジュ</t>
    </rPh>
    <rPh sb="1" eb="3">
      <t>スイソウ</t>
    </rPh>
    <rPh sb="4" eb="6">
      <t>ザツヨウ</t>
    </rPh>
    <rPh sb="6" eb="7">
      <t>スイ</t>
    </rPh>
    <phoneticPr fontId="28"/>
  </si>
  <si>
    <t>普通教室棟No,1</t>
    <rPh sb="0" eb="2">
      <t>フツウ</t>
    </rPh>
    <rPh sb="2" eb="4">
      <t>キョウシツ</t>
    </rPh>
    <rPh sb="4" eb="5">
      <t>トウ</t>
    </rPh>
    <phoneticPr fontId="4"/>
  </si>
  <si>
    <t>普通教室棟No,2</t>
    <rPh sb="0" eb="2">
      <t>フツウ</t>
    </rPh>
    <rPh sb="2" eb="4">
      <t>キョウシツ</t>
    </rPh>
    <rPh sb="4" eb="5">
      <t>トウ</t>
    </rPh>
    <phoneticPr fontId="4"/>
  </si>
  <si>
    <t>3.0</t>
    <phoneticPr fontId="9"/>
  </si>
  <si>
    <t>2.0</t>
    <phoneticPr fontId="9"/>
  </si>
  <si>
    <t>34.4</t>
    <phoneticPr fontId="9"/>
  </si>
  <si>
    <t>60.8</t>
    <phoneticPr fontId="9"/>
  </si>
  <si>
    <t>2.7</t>
    <phoneticPr fontId="9"/>
  </si>
  <si>
    <t>16.0</t>
    <phoneticPr fontId="9"/>
  </si>
  <si>
    <t>特定建築物定期点検</t>
    <rPh sb="0" eb="2">
      <t>トクテイ</t>
    </rPh>
    <rPh sb="2" eb="5">
      <t>ケンチクブツ</t>
    </rPh>
    <rPh sb="5" eb="7">
      <t>テイキ</t>
    </rPh>
    <rPh sb="7" eb="9">
      <t>テンケン</t>
    </rPh>
    <phoneticPr fontId="4"/>
  </si>
  <si>
    <t>建築設備点検</t>
    <rPh sb="0" eb="2">
      <t>ケンチク</t>
    </rPh>
    <rPh sb="2" eb="4">
      <t>セツビ</t>
    </rPh>
    <rPh sb="4" eb="6">
      <t>テンケン</t>
    </rPh>
    <phoneticPr fontId="4"/>
  </si>
  <si>
    <t>防火設備定期点検</t>
    <rPh sb="0" eb="2">
      <t>ボウカ</t>
    </rPh>
    <rPh sb="2" eb="4">
      <t>セツビ</t>
    </rPh>
    <rPh sb="4" eb="6">
      <t>テイキ</t>
    </rPh>
    <rPh sb="6" eb="8">
      <t>テンケン</t>
    </rPh>
    <phoneticPr fontId="4"/>
  </si>
  <si>
    <t>○</t>
    <phoneticPr fontId="22"/>
  </si>
  <si>
    <t>吉和小学校・中学校（一貫校）</t>
    <rPh sb="0" eb="2">
      <t>ヨシワ</t>
    </rPh>
    <rPh sb="2" eb="3">
      <t>ショウ</t>
    </rPh>
    <rPh sb="3" eb="5">
      <t>ガッコウ</t>
    </rPh>
    <rPh sb="6" eb="7">
      <t>チュウ</t>
    </rPh>
    <rPh sb="7" eb="9">
      <t>ガッコウ</t>
    </rPh>
    <rPh sb="10" eb="12">
      <t>イッカン</t>
    </rPh>
    <rPh sb="12" eb="13">
      <t>コウ</t>
    </rPh>
    <phoneticPr fontId="14"/>
  </si>
  <si>
    <t>宮島小学校・中学校（一貫校）</t>
    <rPh sb="0" eb="2">
      <t>ミヤジマ</t>
    </rPh>
    <rPh sb="2" eb="3">
      <t>ショウ</t>
    </rPh>
    <rPh sb="3" eb="5">
      <t>ガッコウ</t>
    </rPh>
    <rPh sb="6" eb="9">
      <t>チュウガッコウ</t>
    </rPh>
    <rPh sb="10" eb="12">
      <t>イッカン</t>
    </rPh>
    <rPh sb="12" eb="13">
      <t>コウ</t>
    </rPh>
    <phoneticPr fontId="14"/>
  </si>
  <si>
    <t>吉和小学校・中学校（一貫校）</t>
    <rPh sb="0" eb="2">
      <t>ヨシワ</t>
    </rPh>
    <rPh sb="2" eb="3">
      <t>ショウ</t>
    </rPh>
    <rPh sb="3" eb="5">
      <t>ガッコウ</t>
    </rPh>
    <rPh sb="6" eb="7">
      <t>チュウ</t>
    </rPh>
    <rPh sb="7" eb="9">
      <t>ガッコウ</t>
    </rPh>
    <rPh sb="10" eb="12">
      <t>イッカン</t>
    </rPh>
    <rPh sb="12" eb="13">
      <t>コウ</t>
    </rPh>
    <phoneticPr fontId="4"/>
  </si>
  <si>
    <t>宮島小学校・中学校（一貫校）</t>
    <rPh sb="0" eb="2">
      <t>ミヤジマ</t>
    </rPh>
    <rPh sb="2" eb="3">
      <t>ショウ</t>
    </rPh>
    <rPh sb="3" eb="5">
      <t>ガッコウ</t>
    </rPh>
    <rPh sb="6" eb="9">
      <t>チュウガッコウ</t>
    </rPh>
    <rPh sb="10" eb="12">
      <t>イッカン</t>
    </rPh>
    <rPh sb="12" eb="13">
      <t>コウ</t>
    </rPh>
    <phoneticPr fontId="4"/>
  </si>
  <si>
    <t>R2末まで</t>
    <rPh sb="2" eb="3">
      <t>マツ</t>
    </rPh>
    <phoneticPr fontId="4"/>
  </si>
  <si>
    <t>Ｒ２末まで</t>
    <rPh sb="2" eb="3">
      <t>マツ</t>
    </rPh>
    <phoneticPr fontId="4"/>
  </si>
  <si>
    <t>Ｒ２末まで</t>
    <rPh sb="2" eb="3">
      <t>マツ</t>
    </rPh>
    <phoneticPr fontId="22"/>
  </si>
  <si>
    <t>複合遊具（滑り台、はん登棒）、複合遊具（滑り台、太鼓橋）、2連ブランコ、柵、太鼓橋（移動式）、3連鉄棒、リス、雲梯（移動式）、滑り台、砂場</t>
    <rPh sb="0" eb="2">
      <t>フクゴウ</t>
    </rPh>
    <rPh sb="2" eb="4">
      <t>ユウグ</t>
    </rPh>
    <rPh sb="5" eb="6">
      <t>スベ</t>
    </rPh>
    <rPh sb="7" eb="8">
      <t>ダイ</t>
    </rPh>
    <rPh sb="11" eb="12">
      <t>ノボ</t>
    </rPh>
    <rPh sb="12" eb="13">
      <t>ボウ</t>
    </rPh>
    <rPh sb="15" eb="17">
      <t>フクゴウ</t>
    </rPh>
    <rPh sb="17" eb="19">
      <t>ユウグ</t>
    </rPh>
    <rPh sb="20" eb="21">
      <t>スベ</t>
    </rPh>
    <rPh sb="22" eb="23">
      <t>ダイ</t>
    </rPh>
    <rPh sb="24" eb="27">
      <t>タイコバシ</t>
    </rPh>
    <rPh sb="30" eb="31">
      <t>レン</t>
    </rPh>
    <rPh sb="36" eb="37">
      <t>サク</t>
    </rPh>
    <rPh sb="38" eb="41">
      <t>タイコバシ</t>
    </rPh>
    <rPh sb="42" eb="44">
      <t>イドウ</t>
    </rPh>
    <rPh sb="44" eb="45">
      <t>シキ</t>
    </rPh>
    <rPh sb="48" eb="49">
      <t>レン</t>
    </rPh>
    <rPh sb="49" eb="51">
      <t>テツボウ</t>
    </rPh>
    <rPh sb="55" eb="56">
      <t>ウン</t>
    </rPh>
    <rPh sb="56" eb="57">
      <t>テイ</t>
    </rPh>
    <rPh sb="58" eb="60">
      <t>イドウ</t>
    </rPh>
    <rPh sb="60" eb="61">
      <t>シキ</t>
    </rPh>
    <rPh sb="63" eb="64">
      <t>スベ</t>
    </rPh>
    <rPh sb="65" eb="66">
      <t>ダイ</t>
    </rPh>
    <rPh sb="67" eb="69">
      <t>スナバ</t>
    </rPh>
    <phoneticPr fontId="22"/>
  </si>
  <si>
    <t>4連鉄棒、太鼓橋（移動式）、複合遊具（滑り台、はん登棒）、4連ブランコ＋柵、ダックスフンド、パンダ、かば、砂場</t>
    <rPh sb="1" eb="2">
      <t>レン</t>
    </rPh>
    <rPh sb="2" eb="4">
      <t>テツボウ</t>
    </rPh>
    <rPh sb="5" eb="8">
      <t>タイコバシ</t>
    </rPh>
    <rPh sb="9" eb="11">
      <t>イドウ</t>
    </rPh>
    <rPh sb="11" eb="12">
      <t>シキ</t>
    </rPh>
    <rPh sb="14" eb="16">
      <t>フクゴウ</t>
    </rPh>
    <rPh sb="16" eb="18">
      <t>ユウグ</t>
    </rPh>
    <rPh sb="19" eb="20">
      <t>スベ</t>
    </rPh>
    <rPh sb="21" eb="22">
      <t>ダイ</t>
    </rPh>
    <rPh sb="25" eb="26">
      <t>ノボ</t>
    </rPh>
    <rPh sb="26" eb="27">
      <t>ボウ</t>
    </rPh>
    <rPh sb="30" eb="31">
      <t>レン</t>
    </rPh>
    <rPh sb="36" eb="37">
      <t>サク</t>
    </rPh>
    <rPh sb="53" eb="55">
      <t>スナバ</t>
    </rPh>
    <phoneticPr fontId="22"/>
  </si>
  <si>
    <t>ジャングルジム、2連鉄棒、1間鉄棒、バンビ、太鼓橋（移動式）、複合遊具（滑り台、はん登棒）、2連鉄棒＋柵、砂場（大）、砂場（小）</t>
    <rPh sb="9" eb="10">
      <t>レン</t>
    </rPh>
    <rPh sb="10" eb="12">
      <t>テツボウ</t>
    </rPh>
    <rPh sb="14" eb="15">
      <t>ケン</t>
    </rPh>
    <rPh sb="15" eb="17">
      <t>テツボウ</t>
    </rPh>
    <rPh sb="22" eb="24">
      <t>タイコ</t>
    </rPh>
    <rPh sb="24" eb="25">
      <t>ハシ</t>
    </rPh>
    <rPh sb="26" eb="28">
      <t>イドウ</t>
    </rPh>
    <rPh sb="28" eb="29">
      <t>シキ</t>
    </rPh>
    <rPh sb="31" eb="33">
      <t>フクゴウ</t>
    </rPh>
    <rPh sb="33" eb="35">
      <t>ユウグ</t>
    </rPh>
    <rPh sb="36" eb="37">
      <t>スベ</t>
    </rPh>
    <rPh sb="38" eb="39">
      <t>ダイ</t>
    </rPh>
    <rPh sb="42" eb="43">
      <t>ノボ</t>
    </rPh>
    <rPh sb="43" eb="44">
      <t>ボウ</t>
    </rPh>
    <rPh sb="47" eb="48">
      <t>レン</t>
    </rPh>
    <rPh sb="48" eb="50">
      <t>テツボウ</t>
    </rPh>
    <rPh sb="51" eb="52">
      <t>サク</t>
    </rPh>
    <rPh sb="53" eb="55">
      <t>スナバ</t>
    </rPh>
    <rPh sb="56" eb="57">
      <t>ダイ</t>
    </rPh>
    <rPh sb="59" eb="61">
      <t>スナバ</t>
    </rPh>
    <rPh sb="62" eb="63">
      <t>ショウ</t>
    </rPh>
    <phoneticPr fontId="22"/>
  </si>
  <si>
    <t>2面式滑り台、木製滑り台、バンビ、太鼓橋（移動式）、3連鉄棒、はん登棒、3連ブランコ＋柵、滑り台（移動式）、リス、パンダ、箱ブランコ、砂場</t>
    <rPh sb="1" eb="2">
      <t>メン</t>
    </rPh>
    <rPh sb="2" eb="3">
      <t>シキ</t>
    </rPh>
    <rPh sb="3" eb="4">
      <t>スベ</t>
    </rPh>
    <rPh sb="5" eb="6">
      <t>ダイ</t>
    </rPh>
    <rPh sb="7" eb="9">
      <t>モクセイ</t>
    </rPh>
    <rPh sb="9" eb="10">
      <t>スベ</t>
    </rPh>
    <rPh sb="11" eb="12">
      <t>ダイ</t>
    </rPh>
    <rPh sb="17" eb="20">
      <t>タイコバシ</t>
    </rPh>
    <rPh sb="21" eb="23">
      <t>イドウ</t>
    </rPh>
    <rPh sb="23" eb="24">
      <t>シキ</t>
    </rPh>
    <rPh sb="27" eb="28">
      <t>レン</t>
    </rPh>
    <rPh sb="28" eb="30">
      <t>テツボウ</t>
    </rPh>
    <rPh sb="33" eb="34">
      <t>ノボ</t>
    </rPh>
    <rPh sb="34" eb="35">
      <t>ボウ</t>
    </rPh>
    <rPh sb="37" eb="38">
      <t>レン</t>
    </rPh>
    <rPh sb="43" eb="44">
      <t>サク</t>
    </rPh>
    <rPh sb="45" eb="46">
      <t>スベ</t>
    </rPh>
    <rPh sb="47" eb="48">
      <t>ダイ</t>
    </rPh>
    <rPh sb="49" eb="51">
      <t>イドウ</t>
    </rPh>
    <rPh sb="51" eb="52">
      <t>シキ</t>
    </rPh>
    <rPh sb="61" eb="62">
      <t>ハコ</t>
    </rPh>
    <rPh sb="67" eb="69">
      <t>スナバ</t>
    </rPh>
    <phoneticPr fontId="22"/>
  </si>
  <si>
    <t>5連鉄棒、はん登棒、木製複合遊具（滑り台、太鼓橋）、雲梯、太鼓橋（移動式）、4連ブランコ＋柵、1連シーソー、ジャングルジム（移動式）、パンダ、滑り台（移動式）、リス、砂場</t>
    <rPh sb="1" eb="2">
      <t>レン</t>
    </rPh>
    <rPh sb="2" eb="4">
      <t>テツボウ</t>
    </rPh>
    <rPh sb="7" eb="8">
      <t>ノボル</t>
    </rPh>
    <rPh sb="8" eb="9">
      <t>ボウ</t>
    </rPh>
    <rPh sb="10" eb="12">
      <t>モクセイ</t>
    </rPh>
    <rPh sb="12" eb="14">
      <t>フクゴウ</t>
    </rPh>
    <rPh sb="14" eb="16">
      <t>ユウグ</t>
    </rPh>
    <rPh sb="17" eb="18">
      <t>スベ</t>
    </rPh>
    <rPh sb="19" eb="20">
      <t>ダイ</t>
    </rPh>
    <rPh sb="21" eb="24">
      <t>タイコバシ</t>
    </rPh>
    <rPh sb="26" eb="27">
      <t>ウン</t>
    </rPh>
    <rPh sb="27" eb="28">
      <t>テイ</t>
    </rPh>
    <rPh sb="29" eb="32">
      <t>タイコバシ</t>
    </rPh>
    <rPh sb="33" eb="35">
      <t>イドウ</t>
    </rPh>
    <rPh sb="35" eb="36">
      <t>シキ</t>
    </rPh>
    <rPh sb="39" eb="40">
      <t>レン</t>
    </rPh>
    <rPh sb="45" eb="46">
      <t>サク</t>
    </rPh>
    <rPh sb="48" eb="49">
      <t>レン</t>
    </rPh>
    <rPh sb="62" eb="64">
      <t>イドウ</t>
    </rPh>
    <rPh sb="64" eb="65">
      <t>シキ</t>
    </rPh>
    <rPh sb="71" eb="72">
      <t>スベ</t>
    </rPh>
    <rPh sb="73" eb="74">
      <t>ダイ</t>
    </rPh>
    <rPh sb="75" eb="77">
      <t>イドウ</t>
    </rPh>
    <rPh sb="77" eb="78">
      <t>シキ</t>
    </rPh>
    <rPh sb="83" eb="85">
      <t>スナバ</t>
    </rPh>
    <phoneticPr fontId="22"/>
  </si>
  <si>
    <t>雲梯、3連ブランコ＋柵、ジャングルジム（移動式）、複合遊具（滑り台、ネットクライム）、はん登棒、パンダ、キリン、カメ、滑り台（移動式）、砂場、3連鉄棒</t>
    <rPh sb="0" eb="1">
      <t>ウン</t>
    </rPh>
    <rPh sb="1" eb="2">
      <t>テイ</t>
    </rPh>
    <rPh sb="4" eb="5">
      <t>レン</t>
    </rPh>
    <rPh sb="10" eb="11">
      <t>サク</t>
    </rPh>
    <rPh sb="20" eb="22">
      <t>イドウ</t>
    </rPh>
    <rPh sb="22" eb="23">
      <t>シキ</t>
    </rPh>
    <rPh sb="25" eb="27">
      <t>フクゴウ</t>
    </rPh>
    <rPh sb="27" eb="29">
      <t>ユウグ</t>
    </rPh>
    <rPh sb="30" eb="31">
      <t>スベ</t>
    </rPh>
    <rPh sb="32" eb="33">
      <t>ダイ</t>
    </rPh>
    <rPh sb="45" eb="47">
      <t>ノボルボウ</t>
    </rPh>
    <rPh sb="59" eb="60">
      <t>スベ</t>
    </rPh>
    <rPh sb="61" eb="62">
      <t>ダイ</t>
    </rPh>
    <rPh sb="63" eb="65">
      <t>イドウ</t>
    </rPh>
    <rPh sb="65" eb="66">
      <t>シキ</t>
    </rPh>
    <rPh sb="68" eb="70">
      <t>スナバ</t>
    </rPh>
    <rPh sb="72" eb="73">
      <t>レン</t>
    </rPh>
    <rPh sb="73" eb="75">
      <t>テツボウ</t>
    </rPh>
    <phoneticPr fontId="22"/>
  </si>
  <si>
    <t>複合遊具（滑り台、太鼓橋、雲梯）、4連鉄棒、太鼓橋（移動式）、滑り台（ゾウ）、バンビ、パンダ、ネットクライマー、3連ブランコ＋柵、砂場</t>
    <rPh sb="0" eb="2">
      <t>フクゴウ</t>
    </rPh>
    <rPh sb="2" eb="4">
      <t>ユウグ</t>
    </rPh>
    <rPh sb="5" eb="6">
      <t>スベ</t>
    </rPh>
    <rPh sb="7" eb="8">
      <t>ダイ</t>
    </rPh>
    <rPh sb="9" eb="12">
      <t>タイコバシ</t>
    </rPh>
    <rPh sb="13" eb="14">
      <t>ウン</t>
    </rPh>
    <rPh sb="14" eb="15">
      <t>テイ</t>
    </rPh>
    <rPh sb="18" eb="19">
      <t>レン</t>
    </rPh>
    <rPh sb="19" eb="21">
      <t>テツボウ</t>
    </rPh>
    <rPh sb="22" eb="25">
      <t>タイコバシ</t>
    </rPh>
    <rPh sb="26" eb="28">
      <t>イドウ</t>
    </rPh>
    <rPh sb="28" eb="29">
      <t>シキ</t>
    </rPh>
    <rPh sb="31" eb="32">
      <t>スベ</t>
    </rPh>
    <rPh sb="33" eb="34">
      <t>ダイ</t>
    </rPh>
    <rPh sb="57" eb="58">
      <t>レン</t>
    </rPh>
    <rPh sb="63" eb="64">
      <t>サク</t>
    </rPh>
    <rPh sb="65" eb="67">
      <t>スナバ</t>
    </rPh>
    <phoneticPr fontId="22"/>
  </si>
  <si>
    <t>複合遊具（滑り台、太鼓橋）、4連鉄棒、2連ブランコ、はん登棒（4人用）、太鼓橋（移動式）、バンビ、木製滑り台、滑り台（移動式）、砂場</t>
    <rPh sb="0" eb="2">
      <t>フクゴウ</t>
    </rPh>
    <rPh sb="2" eb="4">
      <t>ユウグ</t>
    </rPh>
    <rPh sb="5" eb="6">
      <t>スベ</t>
    </rPh>
    <rPh sb="7" eb="8">
      <t>ダイ</t>
    </rPh>
    <rPh sb="9" eb="12">
      <t>タイコバシ</t>
    </rPh>
    <rPh sb="15" eb="16">
      <t>レン</t>
    </rPh>
    <rPh sb="16" eb="18">
      <t>テツボウ</t>
    </rPh>
    <rPh sb="20" eb="21">
      <t>レン</t>
    </rPh>
    <rPh sb="28" eb="29">
      <t>ノボ</t>
    </rPh>
    <rPh sb="29" eb="30">
      <t>ボウ</t>
    </rPh>
    <rPh sb="32" eb="33">
      <t>ニン</t>
    </rPh>
    <rPh sb="33" eb="34">
      <t>ヨウ</t>
    </rPh>
    <rPh sb="36" eb="39">
      <t>タイコバシ</t>
    </rPh>
    <rPh sb="40" eb="42">
      <t>イドウ</t>
    </rPh>
    <rPh sb="42" eb="43">
      <t>シキ</t>
    </rPh>
    <rPh sb="49" eb="51">
      <t>モクセイ</t>
    </rPh>
    <rPh sb="51" eb="52">
      <t>スベ</t>
    </rPh>
    <rPh sb="53" eb="54">
      <t>ダイ</t>
    </rPh>
    <rPh sb="55" eb="56">
      <t>スベ</t>
    </rPh>
    <rPh sb="57" eb="58">
      <t>ダイ</t>
    </rPh>
    <rPh sb="59" eb="61">
      <t>イドウ</t>
    </rPh>
    <rPh sb="61" eb="62">
      <t>シキ</t>
    </rPh>
    <rPh sb="64" eb="66">
      <t>スナバ</t>
    </rPh>
    <phoneticPr fontId="22"/>
  </si>
  <si>
    <t>2面式滑り台、はん登棒、2連ブランコ、3連鉄棒、滑り台（小型）（移動式）、スプリング遊具（ラクダン）、砂場（大）、砂場（小）</t>
    <rPh sb="1" eb="2">
      <t>メン</t>
    </rPh>
    <rPh sb="2" eb="3">
      <t>シキ</t>
    </rPh>
    <rPh sb="3" eb="4">
      <t>スベ</t>
    </rPh>
    <rPh sb="5" eb="6">
      <t>ダイ</t>
    </rPh>
    <rPh sb="9" eb="10">
      <t>ノボ</t>
    </rPh>
    <rPh sb="10" eb="11">
      <t>ボウ</t>
    </rPh>
    <rPh sb="13" eb="14">
      <t>レン</t>
    </rPh>
    <rPh sb="20" eb="21">
      <t>レン</t>
    </rPh>
    <rPh sb="21" eb="23">
      <t>テツボウ</t>
    </rPh>
    <rPh sb="24" eb="25">
      <t>スベ</t>
    </rPh>
    <rPh sb="26" eb="27">
      <t>ダイ</t>
    </rPh>
    <rPh sb="28" eb="30">
      <t>コガタ</t>
    </rPh>
    <rPh sb="32" eb="34">
      <t>イドウ</t>
    </rPh>
    <rPh sb="34" eb="35">
      <t>シキ</t>
    </rPh>
    <rPh sb="42" eb="44">
      <t>ユウグ</t>
    </rPh>
    <rPh sb="51" eb="53">
      <t>スナバ</t>
    </rPh>
    <rPh sb="54" eb="55">
      <t>ダイ</t>
    </rPh>
    <rPh sb="57" eb="59">
      <t>スナバ</t>
    </rPh>
    <rPh sb="60" eb="61">
      <t>ショウ</t>
    </rPh>
    <phoneticPr fontId="22"/>
  </si>
  <si>
    <t>スプリング遊具（消防車）、2連鉄棒、雲梯、滑り棒、滑り台、ジャングルジム、2連ブランコ＋柵、太鼓橋（移動式）、砂場</t>
    <rPh sb="5" eb="7">
      <t>ユウグ</t>
    </rPh>
    <rPh sb="8" eb="11">
      <t>ショウボウシャ</t>
    </rPh>
    <rPh sb="14" eb="15">
      <t>レン</t>
    </rPh>
    <rPh sb="15" eb="17">
      <t>テツボウ</t>
    </rPh>
    <rPh sb="18" eb="19">
      <t>ウン</t>
    </rPh>
    <rPh sb="19" eb="20">
      <t>テイ</t>
    </rPh>
    <rPh sb="21" eb="22">
      <t>スベ</t>
    </rPh>
    <rPh sb="23" eb="24">
      <t>ボウ</t>
    </rPh>
    <rPh sb="25" eb="26">
      <t>スベ</t>
    </rPh>
    <rPh sb="27" eb="28">
      <t>ダイ</t>
    </rPh>
    <rPh sb="38" eb="39">
      <t>レン</t>
    </rPh>
    <rPh sb="44" eb="45">
      <t>サク</t>
    </rPh>
    <rPh sb="46" eb="48">
      <t>タイコ</t>
    </rPh>
    <rPh sb="48" eb="49">
      <t>バシ</t>
    </rPh>
    <rPh sb="50" eb="52">
      <t>イドウ</t>
    </rPh>
    <rPh sb="52" eb="53">
      <t>シキ</t>
    </rPh>
    <rPh sb="55" eb="57">
      <t>スナバ</t>
    </rPh>
    <phoneticPr fontId="22"/>
  </si>
  <si>
    <t>2連ブランコ＋柵、複合遊具（滑り台、ネットクライマー、はん登棒）、リングトンネル、2連鉄棒、スプリング遊具（飛行機）、スプリング遊具（馬）、太鼓橋（移動式）、砂場</t>
    <rPh sb="1" eb="2">
      <t>レン</t>
    </rPh>
    <rPh sb="7" eb="8">
      <t>サク</t>
    </rPh>
    <rPh sb="9" eb="11">
      <t>フクゴウ</t>
    </rPh>
    <rPh sb="11" eb="13">
      <t>ユウグ</t>
    </rPh>
    <rPh sb="14" eb="15">
      <t>スベ</t>
    </rPh>
    <rPh sb="16" eb="17">
      <t>ダイ</t>
    </rPh>
    <rPh sb="29" eb="30">
      <t>ノボ</t>
    </rPh>
    <rPh sb="30" eb="31">
      <t>ボウ</t>
    </rPh>
    <phoneticPr fontId="22"/>
  </si>
  <si>
    <t>4連ブランコ＋柵、滑り台、2連鉄棒、ジャングルジム、砂場（大）、砂場（小）</t>
    <rPh sb="1" eb="2">
      <t>レン</t>
    </rPh>
    <rPh sb="7" eb="8">
      <t>サク</t>
    </rPh>
    <rPh sb="9" eb="10">
      <t>スベ</t>
    </rPh>
    <rPh sb="11" eb="12">
      <t>ダイ</t>
    </rPh>
    <rPh sb="14" eb="15">
      <t>レン</t>
    </rPh>
    <rPh sb="15" eb="17">
      <t>テツボウ</t>
    </rPh>
    <rPh sb="26" eb="28">
      <t>スナバ</t>
    </rPh>
    <rPh sb="29" eb="30">
      <t>ダイ</t>
    </rPh>
    <rPh sb="32" eb="34">
      <t>スナバ</t>
    </rPh>
    <rPh sb="35" eb="36">
      <t>ショウ</t>
    </rPh>
    <phoneticPr fontId="22"/>
  </si>
  <si>
    <t>4連ブランコ＋柵、複合遊具（滑り台、太鼓橋、はん登棒）、ジャングルジム（移動式）、2連鉄棒、滑り台、砂場（大）、砂場（小）、ダックスフンド</t>
    <rPh sb="1" eb="2">
      <t>レン</t>
    </rPh>
    <rPh sb="7" eb="8">
      <t>サク</t>
    </rPh>
    <rPh sb="9" eb="11">
      <t>フクゴウ</t>
    </rPh>
    <rPh sb="11" eb="13">
      <t>ユウグ</t>
    </rPh>
    <rPh sb="14" eb="15">
      <t>スベ</t>
    </rPh>
    <rPh sb="16" eb="17">
      <t>ダイ</t>
    </rPh>
    <rPh sb="18" eb="21">
      <t>タイコバシ</t>
    </rPh>
    <rPh sb="24" eb="25">
      <t>ノボ</t>
    </rPh>
    <rPh sb="25" eb="26">
      <t>ボウ</t>
    </rPh>
    <rPh sb="36" eb="38">
      <t>イドウ</t>
    </rPh>
    <rPh sb="38" eb="39">
      <t>シキ</t>
    </rPh>
    <rPh sb="42" eb="43">
      <t>レン</t>
    </rPh>
    <rPh sb="43" eb="45">
      <t>テツボウ</t>
    </rPh>
    <rPh sb="46" eb="47">
      <t>スベ</t>
    </rPh>
    <rPh sb="48" eb="49">
      <t>ダイ</t>
    </rPh>
    <rPh sb="50" eb="52">
      <t>スナバ</t>
    </rPh>
    <rPh sb="53" eb="54">
      <t>ダイ</t>
    </rPh>
    <rPh sb="56" eb="58">
      <t>スナバ</t>
    </rPh>
    <rPh sb="59" eb="60">
      <t>ショウ</t>
    </rPh>
    <phoneticPr fontId="22"/>
  </si>
  <si>
    <t>複合遊具（滑り台、はん登棒、雲梯）、3連鉄棒、4連ブランコ＋柵、ネットクライマー、太鼓橋（移動式）、砂場（大）、砂場（小）</t>
    <rPh sb="0" eb="2">
      <t>フクゴウ</t>
    </rPh>
    <rPh sb="2" eb="4">
      <t>ユウグ</t>
    </rPh>
    <rPh sb="5" eb="6">
      <t>スベ</t>
    </rPh>
    <rPh sb="7" eb="8">
      <t>ダイ</t>
    </rPh>
    <rPh sb="11" eb="12">
      <t>ノボ</t>
    </rPh>
    <rPh sb="12" eb="13">
      <t>ボウ</t>
    </rPh>
    <rPh sb="14" eb="15">
      <t>ウン</t>
    </rPh>
    <rPh sb="15" eb="16">
      <t>テイ</t>
    </rPh>
    <rPh sb="19" eb="20">
      <t>レン</t>
    </rPh>
    <rPh sb="20" eb="22">
      <t>テツボウ</t>
    </rPh>
    <rPh sb="24" eb="25">
      <t>レン</t>
    </rPh>
    <rPh sb="30" eb="31">
      <t>サク</t>
    </rPh>
    <rPh sb="41" eb="44">
      <t>タイコバシ</t>
    </rPh>
    <rPh sb="45" eb="47">
      <t>イドウ</t>
    </rPh>
    <rPh sb="47" eb="48">
      <t>シキ</t>
    </rPh>
    <rPh sb="50" eb="52">
      <t>スナバ</t>
    </rPh>
    <rPh sb="53" eb="54">
      <t>ダイ</t>
    </rPh>
    <rPh sb="56" eb="58">
      <t>スナバ</t>
    </rPh>
    <rPh sb="59" eb="60">
      <t>ショウ</t>
    </rPh>
    <phoneticPr fontId="22"/>
  </si>
  <si>
    <t>複合遊具（滑り台、はん登棒、雲梯、ロープクライマー）、ジャングルジム（移動式）、5連鉄棒、2連ブランコ＋柵、滑り台（移動式）、砂場</t>
    <rPh sb="0" eb="2">
      <t>フクゴウ</t>
    </rPh>
    <rPh sb="2" eb="4">
      <t>ユウグ</t>
    </rPh>
    <rPh sb="5" eb="6">
      <t>スベ</t>
    </rPh>
    <rPh sb="7" eb="8">
      <t>ダイ</t>
    </rPh>
    <rPh sb="11" eb="12">
      <t>ノボ</t>
    </rPh>
    <rPh sb="12" eb="13">
      <t>ボウ</t>
    </rPh>
    <rPh sb="14" eb="15">
      <t>ウン</t>
    </rPh>
    <rPh sb="15" eb="16">
      <t>テイ</t>
    </rPh>
    <rPh sb="35" eb="37">
      <t>イドウ</t>
    </rPh>
    <rPh sb="37" eb="38">
      <t>シキ</t>
    </rPh>
    <rPh sb="41" eb="42">
      <t>レン</t>
    </rPh>
    <rPh sb="42" eb="44">
      <t>テツボウ</t>
    </rPh>
    <rPh sb="46" eb="47">
      <t>レン</t>
    </rPh>
    <rPh sb="52" eb="53">
      <t>サク</t>
    </rPh>
    <rPh sb="54" eb="55">
      <t>スベ</t>
    </rPh>
    <rPh sb="56" eb="57">
      <t>ダイ</t>
    </rPh>
    <rPh sb="58" eb="60">
      <t>イドウ</t>
    </rPh>
    <rPh sb="60" eb="61">
      <t>シキ</t>
    </rPh>
    <rPh sb="63" eb="65">
      <t>スナバ</t>
    </rPh>
    <phoneticPr fontId="22"/>
  </si>
  <si>
    <t>Ｒ２，Ｒ５年度実施</t>
  </si>
  <si>
    <t>Ｒ２，Ｒ５年度実施</t>
    <rPh sb="5" eb="7">
      <t>ネンド</t>
    </rPh>
    <rPh sb="7" eb="9">
      <t>ジッシ</t>
    </rPh>
    <phoneticPr fontId="22"/>
  </si>
  <si>
    <t>Ｒ２，Ｒ５年度実施</t>
    <phoneticPr fontId="22"/>
  </si>
  <si>
    <t>Ｒ４年度実施</t>
  </si>
  <si>
    <t>Ｒ４年度実施</t>
    <rPh sb="2" eb="4">
      <t>ネンド</t>
    </rPh>
    <rPh sb="4" eb="6">
      <t>ジッシ</t>
    </rPh>
    <phoneticPr fontId="22"/>
  </si>
  <si>
    <t>Ｒ２年度末まで</t>
    <rPh sb="2" eb="4">
      <t>ネンド</t>
    </rPh>
    <rPh sb="4" eb="5">
      <t>マツ</t>
    </rPh>
    <phoneticPr fontId="22"/>
  </si>
  <si>
    <t>Ｒ３，Ｒ６年度実施</t>
  </si>
  <si>
    <t>Ｒ３，Ｒ６年度実施</t>
    <rPh sb="5" eb="7">
      <t>ネンド</t>
    </rPh>
    <rPh sb="7" eb="9">
      <t>ジッシ</t>
    </rPh>
    <phoneticPr fontId="22"/>
  </si>
  <si>
    <t>サッカーゴール（Ａ）、12連鉄棒、的あて、円すいジャングルジム、2連鉄棒、一方向ブランコ（4連）、バスケットゴール（Ａ）、バスケットゴール（Ｂ）、ハンドゴールＣ（鉄製）、ハンドゴールＤ（鉄製）、変形雲梯、シーソー、ローラー滑り台、ジャングルジム、サッカーゴール（Ｂ）、タイヤ跳び</t>
    <rPh sb="13" eb="14">
      <t>レン</t>
    </rPh>
    <rPh sb="14" eb="16">
      <t>テツボウ</t>
    </rPh>
    <rPh sb="17" eb="18">
      <t>マト</t>
    </rPh>
    <rPh sb="21" eb="22">
      <t>エン</t>
    </rPh>
    <rPh sb="33" eb="34">
      <t>レン</t>
    </rPh>
    <rPh sb="34" eb="36">
      <t>テツボウ</t>
    </rPh>
    <rPh sb="37" eb="40">
      <t>イチホウコウ</t>
    </rPh>
    <rPh sb="46" eb="47">
      <t>レン</t>
    </rPh>
    <rPh sb="81" eb="83">
      <t>テツセイ</t>
    </rPh>
    <rPh sb="93" eb="95">
      <t>テツセイ</t>
    </rPh>
    <rPh sb="97" eb="99">
      <t>ヘンケイ</t>
    </rPh>
    <rPh sb="99" eb="100">
      <t>ウン</t>
    </rPh>
    <rPh sb="100" eb="101">
      <t>テイ</t>
    </rPh>
    <rPh sb="111" eb="112">
      <t>スベ</t>
    </rPh>
    <rPh sb="113" eb="114">
      <t>ダイ</t>
    </rPh>
    <rPh sb="137" eb="138">
      <t>ト</t>
    </rPh>
    <phoneticPr fontId="22"/>
  </si>
  <si>
    <t>コイルトンネル、タイヤ跳び、滑り台、3連低鉄棒、3連中鉄棒（Ａ）、3連中鉄棒（Ｂ）、一方向ブランコ（4連）、シーソー、ジャングルジム、はん登棒、低鉄棒（2基）、サッカーゴール（Ａ）、サッカーゴール（Ｂ）、的あて</t>
    <rPh sb="11" eb="12">
      <t>ト</t>
    </rPh>
    <rPh sb="14" eb="15">
      <t>スベ</t>
    </rPh>
    <rPh sb="16" eb="17">
      <t>ダイ</t>
    </rPh>
    <rPh sb="19" eb="20">
      <t>レン</t>
    </rPh>
    <rPh sb="20" eb="21">
      <t>ヒク</t>
    </rPh>
    <rPh sb="21" eb="23">
      <t>テツボウ</t>
    </rPh>
    <rPh sb="25" eb="26">
      <t>レン</t>
    </rPh>
    <rPh sb="26" eb="27">
      <t>チュウ</t>
    </rPh>
    <rPh sb="27" eb="29">
      <t>テツボウ</t>
    </rPh>
    <rPh sb="34" eb="35">
      <t>レン</t>
    </rPh>
    <rPh sb="35" eb="36">
      <t>チュウ</t>
    </rPh>
    <rPh sb="36" eb="38">
      <t>テツボウ</t>
    </rPh>
    <rPh sb="42" eb="45">
      <t>イチホウコウ</t>
    </rPh>
    <rPh sb="51" eb="52">
      <t>レン</t>
    </rPh>
    <rPh sb="69" eb="70">
      <t>ノボ</t>
    </rPh>
    <rPh sb="70" eb="71">
      <t>ボウ</t>
    </rPh>
    <rPh sb="72" eb="73">
      <t>ヒク</t>
    </rPh>
    <rPh sb="73" eb="75">
      <t>テツボウ</t>
    </rPh>
    <rPh sb="77" eb="78">
      <t>キ</t>
    </rPh>
    <rPh sb="102" eb="103">
      <t>マト</t>
    </rPh>
    <phoneticPr fontId="22"/>
  </si>
  <si>
    <t>タイヤ跳び、平行棒、8連鉄棒、ジャングルジム、バスケットゴール（Ａ）、バスケットゴール（Ｂ）、シーソー、滑り台（2方向）、一方向ブランコ（2連）、ジャンプタッチ、サッカーゴール（Ａ）、吊り輪、吊り輪・はん登棒、太鼓はしご、サッカーゴール（Ｂ）</t>
    <rPh sb="3" eb="4">
      <t>ト</t>
    </rPh>
    <rPh sb="6" eb="8">
      <t>ヘイコウ</t>
    </rPh>
    <rPh sb="8" eb="9">
      <t>ボウ</t>
    </rPh>
    <rPh sb="11" eb="12">
      <t>レン</t>
    </rPh>
    <rPh sb="12" eb="14">
      <t>テツボウ</t>
    </rPh>
    <rPh sb="52" eb="53">
      <t>スベ</t>
    </rPh>
    <rPh sb="54" eb="55">
      <t>ダイ</t>
    </rPh>
    <rPh sb="57" eb="59">
      <t>ホウコウ</t>
    </rPh>
    <rPh sb="61" eb="64">
      <t>イチホウコウ</t>
    </rPh>
    <rPh sb="70" eb="71">
      <t>レン</t>
    </rPh>
    <rPh sb="92" eb="93">
      <t>ツ</t>
    </rPh>
    <rPh sb="94" eb="95">
      <t>ワ</t>
    </rPh>
    <rPh sb="96" eb="97">
      <t>ツ</t>
    </rPh>
    <rPh sb="98" eb="99">
      <t>ワ</t>
    </rPh>
    <rPh sb="102" eb="103">
      <t>ノボ</t>
    </rPh>
    <rPh sb="103" eb="104">
      <t>ボウ</t>
    </rPh>
    <rPh sb="105" eb="107">
      <t>タイコ</t>
    </rPh>
    <phoneticPr fontId="22"/>
  </si>
  <si>
    <t>タイヤ跳び、サッカーゴール（Ａ）、ジャングルジム、的あて、滑り台（2方向）、3連鉄棒、10連鉄棒、サッカーゴール（Ｂ）、雲梯、一方向ブランコ（4連）、はん登棒、5連鉄棒、複合遊具</t>
    <rPh sb="3" eb="4">
      <t>ト</t>
    </rPh>
    <rPh sb="25" eb="26">
      <t>マト</t>
    </rPh>
    <rPh sb="29" eb="30">
      <t>スベ</t>
    </rPh>
    <rPh sb="31" eb="32">
      <t>ダイ</t>
    </rPh>
    <rPh sb="34" eb="36">
      <t>ホウコウ</t>
    </rPh>
    <rPh sb="39" eb="40">
      <t>レン</t>
    </rPh>
    <rPh sb="40" eb="42">
      <t>テツボウ</t>
    </rPh>
    <rPh sb="45" eb="46">
      <t>レン</t>
    </rPh>
    <rPh sb="46" eb="48">
      <t>テツボウ</t>
    </rPh>
    <rPh sb="60" eb="61">
      <t>ウン</t>
    </rPh>
    <rPh sb="61" eb="62">
      <t>テイ</t>
    </rPh>
    <rPh sb="63" eb="66">
      <t>イチホウコウ</t>
    </rPh>
    <rPh sb="72" eb="73">
      <t>レン</t>
    </rPh>
    <rPh sb="77" eb="78">
      <t>ノボ</t>
    </rPh>
    <rPh sb="78" eb="79">
      <t>ボウ</t>
    </rPh>
    <rPh sb="81" eb="82">
      <t>レン</t>
    </rPh>
    <rPh sb="82" eb="84">
      <t>テツボウ</t>
    </rPh>
    <rPh sb="85" eb="87">
      <t>フクゴウ</t>
    </rPh>
    <rPh sb="87" eb="89">
      <t>ユウグ</t>
    </rPh>
    <phoneticPr fontId="22"/>
  </si>
  <si>
    <t>サッカーゴール（Ａ）、7連鉄棒、10連鉄棒、滑り台、はん登棒、ジャングルジム（雲梯付）、雲梯（ジャングルジム付）、雲梯（山型）、一方向ブランコ（4連）、3連高鉄棒、サッカーゴール（Ｂ）、タイヤ跳び、</t>
    <rPh sb="12" eb="13">
      <t>レン</t>
    </rPh>
    <rPh sb="13" eb="15">
      <t>テツボウ</t>
    </rPh>
    <rPh sb="18" eb="19">
      <t>レン</t>
    </rPh>
    <rPh sb="19" eb="21">
      <t>テツボウ</t>
    </rPh>
    <rPh sb="22" eb="23">
      <t>スベ</t>
    </rPh>
    <rPh sb="24" eb="25">
      <t>ダイ</t>
    </rPh>
    <rPh sb="28" eb="29">
      <t>ノボ</t>
    </rPh>
    <rPh sb="29" eb="30">
      <t>ボウ</t>
    </rPh>
    <rPh sb="39" eb="40">
      <t>ウン</t>
    </rPh>
    <rPh sb="40" eb="41">
      <t>テイ</t>
    </rPh>
    <rPh sb="41" eb="42">
      <t>ツ</t>
    </rPh>
    <rPh sb="44" eb="45">
      <t>ウン</t>
    </rPh>
    <rPh sb="45" eb="46">
      <t>テイ</t>
    </rPh>
    <rPh sb="54" eb="55">
      <t>ツ</t>
    </rPh>
    <rPh sb="57" eb="58">
      <t>ウン</t>
    </rPh>
    <rPh sb="58" eb="59">
      <t>テイ</t>
    </rPh>
    <rPh sb="60" eb="62">
      <t>ヤマガタ</t>
    </rPh>
    <rPh sb="64" eb="67">
      <t>イチホウコウ</t>
    </rPh>
    <rPh sb="73" eb="74">
      <t>レン</t>
    </rPh>
    <rPh sb="77" eb="78">
      <t>レン</t>
    </rPh>
    <rPh sb="78" eb="79">
      <t>タカ</t>
    </rPh>
    <rPh sb="79" eb="81">
      <t>テツボウ</t>
    </rPh>
    <rPh sb="96" eb="97">
      <t>ト</t>
    </rPh>
    <phoneticPr fontId="22"/>
  </si>
  <si>
    <t>サッカーゴール（Ａ）、トンネル（ヒューム管）、10連鉄棒（Ａ）、10連鉄棒（Ｂ）、平行棒、3連高鉄棒、ハンドゴール（Ａ）、ハンドゴール（Ｂ）、一方向ブランコ（4連）、的あて（コンクリート製）、的あて（木製）、はん登棒、滑り台、ジャングルジム、バスケットゴール（Ａ）、バスケットゴール（Ｂ）、サッカーゴール（Ｂ）、タイヤ跳び</t>
    <rPh sb="20" eb="21">
      <t>カン</t>
    </rPh>
    <rPh sb="25" eb="26">
      <t>レン</t>
    </rPh>
    <rPh sb="26" eb="28">
      <t>テツボウ</t>
    </rPh>
    <rPh sb="34" eb="35">
      <t>レン</t>
    </rPh>
    <rPh sb="35" eb="37">
      <t>テツボウ</t>
    </rPh>
    <rPh sb="41" eb="43">
      <t>ヘイコウ</t>
    </rPh>
    <rPh sb="43" eb="44">
      <t>ボウ</t>
    </rPh>
    <rPh sb="46" eb="47">
      <t>レン</t>
    </rPh>
    <rPh sb="47" eb="48">
      <t>タカ</t>
    </rPh>
    <rPh sb="48" eb="50">
      <t>テツボウ</t>
    </rPh>
    <rPh sb="71" eb="74">
      <t>イチホウコウ</t>
    </rPh>
    <rPh sb="80" eb="81">
      <t>レン</t>
    </rPh>
    <rPh sb="83" eb="84">
      <t>マト</t>
    </rPh>
    <rPh sb="93" eb="94">
      <t>セイ</t>
    </rPh>
    <rPh sb="96" eb="97">
      <t>マト</t>
    </rPh>
    <rPh sb="100" eb="102">
      <t>モクセイ</t>
    </rPh>
    <rPh sb="106" eb="107">
      <t>ノボ</t>
    </rPh>
    <rPh sb="107" eb="108">
      <t>ボウ</t>
    </rPh>
    <rPh sb="109" eb="110">
      <t>スベ</t>
    </rPh>
    <rPh sb="111" eb="112">
      <t>ダイ</t>
    </rPh>
    <rPh sb="159" eb="160">
      <t>ト</t>
    </rPh>
    <phoneticPr fontId="22"/>
  </si>
  <si>
    <t>一方向ブランコ（4連）、シーソー、滑り台（2方向）、タイヤ跳び（Ａ）、雲梯、バスケットゴール（Ａ）、バスケットゴール（Ｂ）、サッカーゴール（Ａ）、サッカーゴール（Ｂ）、サッカーゴール（Ｃ）、サッカーゴール（Ｄ）、８連鉄棒、12連鉄棒、はん登棒（20人用）、タイヤ跳び（Ｂ）、タイヤ跳び（Ｃ）</t>
    <rPh sb="0" eb="3">
      <t>イチホウコウ</t>
    </rPh>
    <rPh sb="9" eb="10">
      <t>レン</t>
    </rPh>
    <rPh sb="17" eb="18">
      <t>スベ</t>
    </rPh>
    <rPh sb="19" eb="20">
      <t>ダイ</t>
    </rPh>
    <rPh sb="22" eb="24">
      <t>ホウコウ</t>
    </rPh>
    <rPh sb="29" eb="30">
      <t>ト</t>
    </rPh>
    <rPh sb="35" eb="36">
      <t>ウン</t>
    </rPh>
    <rPh sb="36" eb="37">
      <t>テイ</t>
    </rPh>
    <rPh sb="107" eb="108">
      <t>レン</t>
    </rPh>
    <rPh sb="108" eb="110">
      <t>テツボウ</t>
    </rPh>
    <rPh sb="113" eb="114">
      <t>レン</t>
    </rPh>
    <rPh sb="114" eb="116">
      <t>テツボウ</t>
    </rPh>
    <rPh sb="119" eb="120">
      <t>ノボ</t>
    </rPh>
    <rPh sb="120" eb="121">
      <t>ボウ</t>
    </rPh>
    <rPh sb="124" eb="125">
      <t>ニン</t>
    </rPh>
    <rPh sb="125" eb="126">
      <t>ヨウ</t>
    </rPh>
    <rPh sb="131" eb="132">
      <t>ト</t>
    </rPh>
    <rPh sb="140" eb="141">
      <t>ト</t>
    </rPh>
    <phoneticPr fontId="22"/>
  </si>
  <si>
    <t>バスケットゴール（Ａ）、バスケットゴール（Ｂ）、的あて、サッカーゴール（Ａ）、平均台（Ａ）、平均台（Ｂ）、ジャンプタッチ、雲梯、はん登棒（14人用）、ジャングルジム、3連高鉄棒、9連鉄棒、低鉄棒（4基）、一方向ブランコ（4連）、滑り台（2方向）、シーソー（Ａ）、シーソー（Ｂ）、タイヤ跳び、サッカーゴール（Ｂ）</t>
    <rPh sb="24" eb="25">
      <t>マト</t>
    </rPh>
    <rPh sb="39" eb="42">
      <t>ヘイキンダイ</t>
    </rPh>
    <rPh sb="46" eb="49">
      <t>ヘイキンダイ</t>
    </rPh>
    <rPh sb="61" eb="62">
      <t>ウン</t>
    </rPh>
    <rPh sb="62" eb="63">
      <t>テイ</t>
    </rPh>
    <rPh sb="66" eb="67">
      <t>ノボ</t>
    </rPh>
    <rPh sb="67" eb="68">
      <t>ボウ</t>
    </rPh>
    <rPh sb="71" eb="72">
      <t>ニン</t>
    </rPh>
    <rPh sb="72" eb="73">
      <t>ヨウ</t>
    </rPh>
    <rPh sb="84" eb="85">
      <t>レン</t>
    </rPh>
    <rPh sb="85" eb="86">
      <t>タカ</t>
    </rPh>
    <rPh sb="86" eb="88">
      <t>テツボウ</t>
    </rPh>
    <rPh sb="90" eb="91">
      <t>レン</t>
    </rPh>
    <rPh sb="91" eb="93">
      <t>テツボウ</t>
    </rPh>
    <rPh sb="94" eb="95">
      <t>ヒク</t>
    </rPh>
    <rPh sb="95" eb="97">
      <t>テツボウ</t>
    </rPh>
    <rPh sb="99" eb="100">
      <t>キ</t>
    </rPh>
    <rPh sb="102" eb="105">
      <t>イチホウコウ</t>
    </rPh>
    <rPh sb="111" eb="112">
      <t>レン</t>
    </rPh>
    <rPh sb="114" eb="115">
      <t>スベ</t>
    </rPh>
    <rPh sb="116" eb="117">
      <t>ダイ</t>
    </rPh>
    <rPh sb="119" eb="121">
      <t>ホウコウ</t>
    </rPh>
    <rPh sb="142" eb="143">
      <t>ト</t>
    </rPh>
    <phoneticPr fontId="22"/>
  </si>
  <si>
    <t>6連鉄棒（旧型）、6連鉄棒（新型）、サッカーゴール（Ａ）、タイヤ跳び、一方向ブランコ（6連）、滑り台、ジャングルジム、雲梯、はん登棒（24人用）、2連シーソー、バスケットゴール（固定式Ａ）、バスケットゴール（移動式Ｂ）、バスケットゴール（固定式Ｂ）、ハンドゴール（Ａ）、ハンドゴール（Ｂ）、的あて、サッカーゴール（Ｂ）、タイヤ跳び（大）</t>
    <rPh sb="1" eb="2">
      <t>レン</t>
    </rPh>
    <rPh sb="2" eb="4">
      <t>テツボウ</t>
    </rPh>
    <rPh sb="5" eb="6">
      <t>キュウ</t>
    </rPh>
    <rPh sb="6" eb="7">
      <t>ガタ</t>
    </rPh>
    <rPh sb="10" eb="11">
      <t>レン</t>
    </rPh>
    <rPh sb="11" eb="13">
      <t>テツボウ</t>
    </rPh>
    <rPh sb="14" eb="16">
      <t>シンガタ</t>
    </rPh>
    <rPh sb="32" eb="33">
      <t>ト</t>
    </rPh>
    <rPh sb="35" eb="38">
      <t>イチホウコウ</t>
    </rPh>
    <rPh sb="44" eb="45">
      <t>レン</t>
    </rPh>
    <rPh sb="47" eb="48">
      <t>スベ</t>
    </rPh>
    <rPh sb="49" eb="50">
      <t>ダイ</t>
    </rPh>
    <rPh sb="59" eb="60">
      <t>ウン</t>
    </rPh>
    <rPh sb="60" eb="61">
      <t>テイ</t>
    </rPh>
    <rPh sb="64" eb="65">
      <t>ノボル</t>
    </rPh>
    <rPh sb="65" eb="66">
      <t>ボウ</t>
    </rPh>
    <rPh sb="69" eb="70">
      <t>ニン</t>
    </rPh>
    <rPh sb="70" eb="71">
      <t>ヨウ</t>
    </rPh>
    <rPh sb="74" eb="75">
      <t>レン</t>
    </rPh>
    <rPh sb="89" eb="91">
      <t>コテイ</t>
    </rPh>
    <rPh sb="91" eb="92">
      <t>シキ</t>
    </rPh>
    <rPh sb="104" eb="106">
      <t>イドウ</t>
    </rPh>
    <rPh sb="106" eb="107">
      <t>シキ</t>
    </rPh>
    <rPh sb="119" eb="121">
      <t>コテイ</t>
    </rPh>
    <rPh sb="121" eb="122">
      <t>シキ</t>
    </rPh>
    <rPh sb="145" eb="146">
      <t>マト</t>
    </rPh>
    <rPh sb="163" eb="164">
      <t>ト</t>
    </rPh>
    <rPh sb="166" eb="167">
      <t>ダイ</t>
    </rPh>
    <phoneticPr fontId="22"/>
  </si>
  <si>
    <t>ハンドゴール（Ａ）、滑り台、はん登棒（20人用）、ハンドゴール（Ｂ）、6連鉄棒（Ａ），6連鉄棒（Ｂ）、3連鉄棒、2連高鉄棒、サッカーゴール（Ａ）、一方向ブランコ（6連）、2連シーソー、バスケットゴール（Ａ）、バスケットゴール（Ｂ）、アルミミニサッカーゴール（Ａ）、アルミミニサッカーゴール（Ｂ）、ジャングルジム、サッカーゴール（Ｂ）</t>
    <rPh sb="10" eb="11">
      <t>スベ</t>
    </rPh>
    <rPh sb="12" eb="13">
      <t>ダイ</t>
    </rPh>
    <rPh sb="16" eb="17">
      <t>ノボ</t>
    </rPh>
    <rPh sb="17" eb="18">
      <t>ボウ</t>
    </rPh>
    <rPh sb="21" eb="22">
      <t>ニン</t>
    </rPh>
    <rPh sb="22" eb="23">
      <t>ヨウ</t>
    </rPh>
    <rPh sb="36" eb="37">
      <t>レン</t>
    </rPh>
    <rPh sb="37" eb="39">
      <t>テツボウ</t>
    </rPh>
    <rPh sb="44" eb="45">
      <t>レン</t>
    </rPh>
    <rPh sb="45" eb="47">
      <t>テツボウ</t>
    </rPh>
    <rPh sb="52" eb="53">
      <t>レン</t>
    </rPh>
    <rPh sb="53" eb="55">
      <t>テツボウ</t>
    </rPh>
    <rPh sb="57" eb="58">
      <t>レン</t>
    </rPh>
    <rPh sb="58" eb="59">
      <t>タカ</t>
    </rPh>
    <rPh sb="59" eb="61">
      <t>テツボウ</t>
    </rPh>
    <rPh sb="73" eb="76">
      <t>イチホウコウ</t>
    </rPh>
    <rPh sb="82" eb="83">
      <t>レン</t>
    </rPh>
    <rPh sb="86" eb="87">
      <t>レン</t>
    </rPh>
    <phoneticPr fontId="22"/>
  </si>
  <si>
    <t>ハンドゴール（Ａ）、ハンドゴール（Ｂ）、バスケットゴール（Ａ）、バスケットゴール（Ｂ）、滑り台、ジャングルジム（置式）、タイヤ跳び、シーソー、3連鉄棒、6連鉄棒（Ａ）、6連鉄棒（Ｂ）、サッカーゴール（Ａ）、はん登棒、一方向ブランコ（6連）、サッカーゴール（Ｂ）</t>
    <phoneticPr fontId="22"/>
  </si>
  <si>
    <t>はん登棒（8人用）、一方向ブランコ（4連）、複合遊具、シーソー、10連鉄棒（Ａ）、10連鉄棒（Ｂ）、タイヤ跳び、バスケットゴール（1基）、サッカーゴール（Ａ）、サッカーゴール（Ｂ）、平行棒</t>
    <rPh sb="2" eb="3">
      <t>ノボ</t>
    </rPh>
    <rPh sb="3" eb="4">
      <t>ボウ</t>
    </rPh>
    <rPh sb="6" eb="7">
      <t>ニン</t>
    </rPh>
    <rPh sb="7" eb="8">
      <t>ヨウ</t>
    </rPh>
    <rPh sb="10" eb="13">
      <t>イチホウコウ</t>
    </rPh>
    <rPh sb="19" eb="20">
      <t>レン</t>
    </rPh>
    <rPh sb="22" eb="24">
      <t>フクゴウ</t>
    </rPh>
    <rPh sb="24" eb="26">
      <t>ユウグ</t>
    </rPh>
    <rPh sb="34" eb="35">
      <t>レン</t>
    </rPh>
    <rPh sb="35" eb="37">
      <t>テツボウ</t>
    </rPh>
    <rPh sb="43" eb="44">
      <t>レン</t>
    </rPh>
    <rPh sb="44" eb="46">
      <t>テツボウ</t>
    </rPh>
    <rPh sb="53" eb="54">
      <t>ト</t>
    </rPh>
    <rPh sb="66" eb="67">
      <t>キ</t>
    </rPh>
    <rPh sb="91" eb="94">
      <t>ヘイコウボウ</t>
    </rPh>
    <phoneticPr fontId="22"/>
  </si>
  <si>
    <t>一方向ブランコ（4連）、10連鉄棒、複合遊具（鋼製）、平均台（Ｓ字型）、シーソー、雲梯（山型）、7連鉄棒、バスケットゴール（Ａ）、バスケットゴール（Ｂ）、ハンドゴール（Ａ）、ハンドゴール（Ｂ）、サッカーゴール（Ａ）、タイヤ跳び、段違い平行棒、サッカーゴール（Ｂ）</t>
    <rPh sb="0" eb="3">
      <t>イチホウコウ</t>
    </rPh>
    <rPh sb="9" eb="10">
      <t>レン</t>
    </rPh>
    <rPh sb="14" eb="15">
      <t>レン</t>
    </rPh>
    <rPh sb="15" eb="17">
      <t>テツボウ</t>
    </rPh>
    <rPh sb="18" eb="20">
      <t>フクゴウ</t>
    </rPh>
    <rPh sb="20" eb="22">
      <t>ユウグ</t>
    </rPh>
    <rPh sb="23" eb="25">
      <t>コウセイ</t>
    </rPh>
    <rPh sb="27" eb="30">
      <t>ヘイキンダイ</t>
    </rPh>
    <rPh sb="32" eb="33">
      <t>ジ</t>
    </rPh>
    <rPh sb="33" eb="34">
      <t>ガタ</t>
    </rPh>
    <rPh sb="41" eb="42">
      <t>ウン</t>
    </rPh>
    <rPh sb="42" eb="43">
      <t>テイ</t>
    </rPh>
    <rPh sb="44" eb="46">
      <t>ヤマガタ</t>
    </rPh>
    <rPh sb="49" eb="50">
      <t>レン</t>
    </rPh>
    <rPh sb="50" eb="52">
      <t>テツボウ</t>
    </rPh>
    <rPh sb="111" eb="112">
      <t>ト</t>
    </rPh>
    <rPh sb="114" eb="116">
      <t>ダンチガ</t>
    </rPh>
    <rPh sb="117" eb="120">
      <t>ヘイコウボウ</t>
    </rPh>
    <phoneticPr fontId="22"/>
  </si>
  <si>
    <t>サッカーゴール（Ａ）、一方向ブランコ（2連）、2連中鉄棒、はん登棒、雲梯、ローラー滑り台、的あて、6連鉄棒、3連高鉄棒、サッカーゴール（Ｂ）</t>
    <rPh sb="11" eb="14">
      <t>イチホウコウ</t>
    </rPh>
    <rPh sb="20" eb="21">
      <t>レン</t>
    </rPh>
    <rPh sb="24" eb="25">
      <t>レン</t>
    </rPh>
    <rPh sb="25" eb="26">
      <t>チュウ</t>
    </rPh>
    <rPh sb="26" eb="28">
      <t>テツボウ</t>
    </rPh>
    <rPh sb="31" eb="32">
      <t>ノボ</t>
    </rPh>
    <rPh sb="32" eb="33">
      <t>ボウ</t>
    </rPh>
    <rPh sb="34" eb="35">
      <t>ウン</t>
    </rPh>
    <rPh sb="35" eb="36">
      <t>テイ</t>
    </rPh>
    <rPh sb="41" eb="42">
      <t>スベ</t>
    </rPh>
    <rPh sb="43" eb="44">
      <t>ダイ</t>
    </rPh>
    <rPh sb="45" eb="46">
      <t>マト</t>
    </rPh>
    <rPh sb="50" eb="51">
      <t>レン</t>
    </rPh>
    <rPh sb="51" eb="53">
      <t>テツボウ</t>
    </rPh>
    <rPh sb="55" eb="56">
      <t>レン</t>
    </rPh>
    <rPh sb="56" eb="57">
      <t>タカ</t>
    </rPh>
    <rPh sb="57" eb="59">
      <t>テツボウ</t>
    </rPh>
    <phoneticPr fontId="22"/>
  </si>
  <si>
    <t>12連鉄棒、3連高鉄棒、バスケットゴール（Ａ）、バスケットゴール（Ｂ）、サッカーゴール（Ａ），サッカーゴール（Ｂ）、滑り台、ジャングルジム、平行棒、的あて、はん登棒、雲梯、肋木、ジャンプタッチ</t>
    <rPh sb="2" eb="3">
      <t>レン</t>
    </rPh>
    <rPh sb="3" eb="5">
      <t>テツボウ</t>
    </rPh>
    <rPh sb="7" eb="8">
      <t>レン</t>
    </rPh>
    <rPh sb="8" eb="9">
      <t>タカ</t>
    </rPh>
    <rPh sb="9" eb="11">
      <t>テツボウ</t>
    </rPh>
    <rPh sb="58" eb="59">
      <t>スベ</t>
    </rPh>
    <rPh sb="60" eb="61">
      <t>ダイ</t>
    </rPh>
    <rPh sb="70" eb="72">
      <t>ヘイコウ</t>
    </rPh>
    <rPh sb="72" eb="73">
      <t>ボウ</t>
    </rPh>
    <rPh sb="74" eb="75">
      <t>マト</t>
    </rPh>
    <rPh sb="80" eb="81">
      <t>ノボ</t>
    </rPh>
    <rPh sb="81" eb="82">
      <t>ボウ</t>
    </rPh>
    <rPh sb="83" eb="84">
      <t>ウン</t>
    </rPh>
    <rPh sb="84" eb="85">
      <t>テイ</t>
    </rPh>
    <rPh sb="86" eb="87">
      <t>ロク</t>
    </rPh>
    <rPh sb="87" eb="88">
      <t>モク</t>
    </rPh>
    <phoneticPr fontId="22"/>
  </si>
  <si>
    <t>8連鉄棒、5連高鉄棒、バスケットゴール（Ａ）、バスケットゴール（Ｂ）、バスケットゴール（Ｃ）、バスケットゴール（Ｄ）、バレーコート（Ａ）、バレーコート（Ｂ）、テニスコート（Ａ）、テニスコート（Ｂ）、サッカーゴール（Ａ）、サッカーゴール（Ｂ）</t>
    <rPh sb="1" eb="2">
      <t>レン</t>
    </rPh>
    <rPh sb="2" eb="4">
      <t>テツボウ</t>
    </rPh>
    <rPh sb="6" eb="7">
      <t>レン</t>
    </rPh>
    <rPh sb="7" eb="8">
      <t>タカ</t>
    </rPh>
    <rPh sb="8" eb="10">
      <t>テツボウ</t>
    </rPh>
    <phoneticPr fontId="22"/>
  </si>
  <si>
    <t>サッカーゴール（Ａ）、サッカーゴール（Ｂ）、4連高鉄棒、9連鉄棒、テニスコート（1面）</t>
    <rPh sb="23" eb="24">
      <t>レン</t>
    </rPh>
    <rPh sb="24" eb="25">
      <t>タカ</t>
    </rPh>
    <rPh sb="25" eb="27">
      <t>テツボウ</t>
    </rPh>
    <rPh sb="29" eb="30">
      <t>レン</t>
    </rPh>
    <rPh sb="30" eb="32">
      <t>テツボウ</t>
    </rPh>
    <rPh sb="41" eb="42">
      <t>メン</t>
    </rPh>
    <phoneticPr fontId="22"/>
  </si>
  <si>
    <t>サッカーゴール（Ａ）、サッカーゴール（Ｂ）、サッカーゴール（Ｃ）、サッカーゴール（Ｄ）、ハンドゴール（Ａ）、ハンドゴール（Ｂ）、8連鉄棒、3連高鉄棒、バレーコート（Ａ）、バレーコート（Ｂ）、テニスコート（Ａ）、テニスコート（Ｂ）、テニスコート（Ｃ）、テニスコート（Ｄ）、バスケットゴール（Ａ）、バスケットゴール（Ｂ）、バスケットゴール（Ｃ）、バスケットゴール（Ｄ）</t>
    <rPh sb="65" eb="66">
      <t>レン</t>
    </rPh>
    <rPh sb="66" eb="68">
      <t>テツボウ</t>
    </rPh>
    <rPh sb="70" eb="71">
      <t>レン</t>
    </rPh>
    <rPh sb="71" eb="72">
      <t>タカ</t>
    </rPh>
    <rPh sb="72" eb="74">
      <t>テツボウ</t>
    </rPh>
    <phoneticPr fontId="22"/>
  </si>
  <si>
    <t>3連高鉄棒、バレーコート（1面）、6連鉄棒、テニスコート（Ａ）、テニスコート（Ｂ）、テニスコート（Ｃ）、サッカーゴール（Ａ）、サッカーゴール（Ｂ）、サッカーゴール（Ｃ）、サッカーゴール（Ｄ）</t>
    <rPh sb="1" eb="2">
      <t>レン</t>
    </rPh>
    <rPh sb="2" eb="3">
      <t>コウ</t>
    </rPh>
    <rPh sb="3" eb="5">
      <t>テツボウ</t>
    </rPh>
    <rPh sb="14" eb="15">
      <t>メン</t>
    </rPh>
    <rPh sb="18" eb="19">
      <t>レン</t>
    </rPh>
    <rPh sb="19" eb="21">
      <t>テツボウ</t>
    </rPh>
    <phoneticPr fontId="22"/>
  </si>
  <si>
    <t>サッカーゴール（Ａ）、サッカーゴール（Ｂ）、テニスコート（Ａ）、テニスコート（Ｂ）、ハンドゴール（Ａ）、ハンドゴール（Ｂ）、ハンドゴール（Ｃ）、ハンドゴール（Ｄ）、6連鉄棒、4連高鉄棒、バスケットゴール（Ａ）、バスケットゴール（Ｂ）</t>
    <rPh sb="83" eb="84">
      <t>レン</t>
    </rPh>
    <rPh sb="84" eb="86">
      <t>テツボウ</t>
    </rPh>
    <rPh sb="88" eb="89">
      <t>レン</t>
    </rPh>
    <rPh sb="89" eb="90">
      <t>タカ</t>
    </rPh>
    <rPh sb="90" eb="92">
      <t>テツボウ</t>
    </rPh>
    <phoneticPr fontId="22"/>
  </si>
  <si>
    <t>6連高鉄棒、12連鉄棒、サッカーゴール（Ａ）、サッカーゴール（Ｂ）、テニスコート（Ａ）、テニスコート（Ｂ）、テニスコート（Ｃ）、テニスコート（Ｄ）、テニスコート（Ｅ）</t>
    <rPh sb="1" eb="2">
      <t>レン</t>
    </rPh>
    <rPh sb="2" eb="3">
      <t>タカ</t>
    </rPh>
    <rPh sb="3" eb="5">
      <t>テツボウ</t>
    </rPh>
    <rPh sb="8" eb="9">
      <t>レン</t>
    </rPh>
    <rPh sb="9" eb="11">
      <t>テツボウ</t>
    </rPh>
    <phoneticPr fontId="22"/>
  </si>
  <si>
    <t>一方向ブランコ（4連）、複合遊具、10連中鉄棒、バスケットゴール（移動式Ａ）、バスケットゴール（移動式Ｂ）、雲梯、はん登棒（10人用）、平均台、肋木、ジャンプタッチ、サッカーゴール（Ａ）ジュニア用、ハンドゴール（スチール）Ｂ、ハンドゴール（アルミ）Ｂ、ハンドゴール（スチール）Ａ、バスケットゴール（移動式Ｃ）、バスケットゴール（移動式Ｄ）、バスケットゴール（1本柱Ａ）、バスケットゴール（1本柱Ｂ）、テニスコート（Ａ）、テニスコート（Ｂ）、バレーコート、サッカーゴール（Ｃ）一般用、サッカーゴール（Ｄ）一般用、6連高鉄棒、サッカーゴール（Ａ）、サッカーゴール（Ｂ）</t>
    <rPh sb="12" eb="14">
      <t>フクゴウ</t>
    </rPh>
    <rPh sb="14" eb="16">
      <t>ユウグ</t>
    </rPh>
    <rPh sb="19" eb="20">
      <t>レン</t>
    </rPh>
    <rPh sb="20" eb="21">
      <t>チュウ</t>
    </rPh>
    <rPh sb="21" eb="23">
      <t>テツボウ</t>
    </rPh>
    <rPh sb="33" eb="35">
      <t>イドウ</t>
    </rPh>
    <rPh sb="35" eb="36">
      <t>シキ</t>
    </rPh>
    <rPh sb="54" eb="55">
      <t>ウン</t>
    </rPh>
    <rPh sb="55" eb="56">
      <t>テイ</t>
    </rPh>
    <rPh sb="59" eb="60">
      <t>ノボ</t>
    </rPh>
    <rPh sb="60" eb="61">
      <t>ボウ</t>
    </rPh>
    <rPh sb="64" eb="65">
      <t>ニン</t>
    </rPh>
    <rPh sb="65" eb="66">
      <t>ヨウ</t>
    </rPh>
    <rPh sb="68" eb="71">
      <t>ヘイキンダイ</t>
    </rPh>
    <rPh sb="72" eb="73">
      <t>ロク</t>
    </rPh>
    <rPh sb="73" eb="74">
      <t>モク</t>
    </rPh>
    <rPh sb="97" eb="98">
      <t>ヨウ</t>
    </rPh>
    <rPh sb="149" eb="151">
      <t>イドウ</t>
    </rPh>
    <rPh sb="151" eb="152">
      <t>シキ</t>
    </rPh>
    <rPh sb="180" eb="181">
      <t>ホン</t>
    </rPh>
    <rPh sb="181" eb="182">
      <t>ハシラ</t>
    </rPh>
    <rPh sb="237" eb="240">
      <t>イッパンヨウ</t>
    </rPh>
    <rPh sb="251" eb="253">
      <t>イッパン</t>
    </rPh>
    <rPh sb="253" eb="254">
      <t>ヨウ</t>
    </rPh>
    <rPh sb="256" eb="257">
      <t>レン</t>
    </rPh>
    <rPh sb="257" eb="258">
      <t>タカ</t>
    </rPh>
    <rPh sb="258" eb="260">
      <t>テツボウ</t>
    </rPh>
    <phoneticPr fontId="22"/>
  </si>
  <si>
    <t>テニスコート（Ａ）、テニスコート（Ｂ）、テニスコート（Ｃ）、バレーコート（1面）、バスケットゴール（Ａ）、バスケットゴール（Ｂ）、バスケットゴール（Ｃ）、バスケットゴール（Ｄ）、サッカーゴール（Ａ）、サッカーゴール（Ｂ）、サッカーゴール（Ｃ）、サッカーゴール（Ｄ）、</t>
    <phoneticPr fontId="22"/>
  </si>
  <si>
    <t>【小学校】2連雲梯、2連高鉄棒、はん登棒（14人用）、一方向ブランコ（2連）、9連中鉄棒、回転遊具（1基）、ジャングルジム、雲梯、シーソー（1基が2連）【中学校】サッカーゴール（Ａ）、サッカーゴール（Ｂ）、2連高鉄棒、4連中鉄棒、ハンドゴール（Ａ）、ハンドゴール（Ｂ）、バスケットゴール（1基）、テニスコート（Ａ）、テニスコート（Ｂ）</t>
    <rPh sb="1" eb="4">
      <t>ショウガッコウ</t>
    </rPh>
    <rPh sb="6" eb="7">
      <t>レン</t>
    </rPh>
    <rPh sb="7" eb="8">
      <t>ウン</t>
    </rPh>
    <rPh sb="8" eb="9">
      <t>テイ</t>
    </rPh>
    <rPh sb="11" eb="12">
      <t>レン</t>
    </rPh>
    <rPh sb="12" eb="13">
      <t>タカ</t>
    </rPh>
    <rPh sb="13" eb="15">
      <t>テツボウ</t>
    </rPh>
    <rPh sb="18" eb="19">
      <t>ノボ</t>
    </rPh>
    <rPh sb="19" eb="20">
      <t>ボウ</t>
    </rPh>
    <rPh sb="23" eb="24">
      <t>ニン</t>
    </rPh>
    <rPh sb="24" eb="25">
      <t>ヨウ</t>
    </rPh>
    <rPh sb="27" eb="30">
      <t>イチホウコウ</t>
    </rPh>
    <rPh sb="36" eb="37">
      <t>レン</t>
    </rPh>
    <rPh sb="40" eb="41">
      <t>レン</t>
    </rPh>
    <rPh sb="41" eb="42">
      <t>チュウ</t>
    </rPh>
    <rPh sb="42" eb="44">
      <t>テツボウ</t>
    </rPh>
    <rPh sb="45" eb="47">
      <t>カイテン</t>
    </rPh>
    <rPh sb="47" eb="49">
      <t>ユウグ</t>
    </rPh>
    <rPh sb="51" eb="52">
      <t>キ</t>
    </rPh>
    <rPh sb="62" eb="63">
      <t>ウン</t>
    </rPh>
    <rPh sb="63" eb="64">
      <t>テイ</t>
    </rPh>
    <rPh sb="71" eb="72">
      <t>キ</t>
    </rPh>
    <rPh sb="74" eb="75">
      <t>レン</t>
    </rPh>
    <rPh sb="77" eb="80">
      <t>チュウガッコウ</t>
    </rPh>
    <rPh sb="104" eb="105">
      <t>レン</t>
    </rPh>
    <rPh sb="105" eb="106">
      <t>タカ</t>
    </rPh>
    <rPh sb="106" eb="108">
      <t>テツボウ</t>
    </rPh>
    <rPh sb="110" eb="111">
      <t>レン</t>
    </rPh>
    <rPh sb="111" eb="112">
      <t>チュウ</t>
    </rPh>
    <rPh sb="112" eb="114">
      <t>テツボウ</t>
    </rPh>
    <rPh sb="145" eb="146">
      <t>キ</t>
    </rPh>
    <phoneticPr fontId="22"/>
  </si>
  <si>
    <t>複合遊具、はん登棒（8人用）、一方向ブランコ（4連）、3連鉄棒、ローラー滑り台、太鼓はしご、複合遊具（置き式）</t>
    <rPh sb="0" eb="2">
      <t>フクゴウ</t>
    </rPh>
    <rPh sb="2" eb="4">
      <t>ユウグ</t>
    </rPh>
    <rPh sb="7" eb="8">
      <t>ノボ</t>
    </rPh>
    <rPh sb="8" eb="9">
      <t>ボウ</t>
    </rPh>
    <rPh sb="11" eb="12">
      <t>ニン</t>
    </rPh>
    <rPh sb="12" eb="13">
      <t>ヨウ</t>
    </rPh>
    <rPh sb="15" eb="18">
      <t>イチホウコウ</t>
    </rPh>
    <rPh sb="24" eb="25">
      <t>レン</t>
    </rPh>
    <rPh sb="28" eb="29">
      <t>レン</t>
    </rPh>
    <rPh sb="29" eb="31">
      <t>テツボウ</t>
    </rPh>
    <rPh sb="36" eb="37">
      <t>スベ</t>
    </rPh>
    <rPh sb="38" eb="39">
      <t>ダイ</t>
    </rPh>
    <rPh sb="40" eb="42">
      <t>タイコ</t>
    </rPh>
    <rPh sb="46" eb="48">
      <t>フクゴウ</t>
    </rPh>
    <rPh sb="48" eb="50">
      <t>ユウグ</t>
    </rPh>
    <rPh sb="51" eb="52">
      <t>オ</t>
    </rPh>
    <rPh sb="53" eb="54">
      <t>シキ</t>
    </rPh>
    <phoneticPr fontId="22"/>
  </si>
  <si>
    <t>型式</t>
    <rPh sb="0" eb="2">
      <t>カタシキ</t>
    </rPh>
    <phoneticPr fontId="22"/>
  </si>
  <si>
    <t>所在地</t>
    <rPh sb="0" eb="3">
      <t>ショザイチ</t>
    </rPh>
    <phoneticPr fontId="5"/>
  </si>
  <si>
    <t>城内3-5-16</t>
    <rPh sb="0" eb="2">
      <t>ジョウナイ</t>
    </rPh>
    <phoneticPr fontId="4"/>
  </si>
  <si>
    <t>友田30-1</t>
  </si>
  <si>
    <t>深江2-11-25</t>
  </si>
  <si>
    <t>深江2-11-25</t>
    <rPh sb="0" eb="2">
      <t>フカエ</t>
    </rPh>
    <phoneticPr fontId="14"/>
  </si>
  <si>
    <t>大野原4-2-60</t>
    <rPh sb="0" eb="3">
      <t>オオノハラ</t>
    </rPh>
    <phoneticPr fontId="14"/>
  </si>
  <si>
    <t>宮島町779-2</t>
    <rPh sb="0" eb="2">
      <t>ミヤジマ</t>
    </rPh>
    <rPh sb="2" eb="3">
      <t>マチ</t>
    </rPh>
    <phoneticPr fontId="14"/>
  </si>
  <si>
    <t>所在地</t>
    <rPh sb="0" eb="3">
      <t>ショザイチ</t>
    </rPh>
    <phoneticPr fontId="4"/>
  </si>
  <si>
    <t>深江2-11-25</t>
    <rPh sb="0" eb="2">
      <t>フカエ</t>
    </rPh>
    <phoneticPr fontId="4"/>
  </si>
  <si>
    <t>大野原4-2-60</t>
    <rPh sb="0" eb="3">
      <t>オオノハラ</t>
    </rPh>
    <phoneticPr fontId="4"/>
  </si>
  <si>
    <t>宮島町779-2</t>
    <rPh sb="0" eb="2">
      <t>ミヤジマ</t>
    </rPh>
    <rPh sb="2" eb="3">
      <t>マチ</t>
    </rPh>
    <phoneticPr fontId="4"/>
  </si>
  <si>
    <t>城内3-5-16</t>
    <rPh sb="0" eb="2">
      <t>ジョウナイ</t>
    </rPh>
    <phoneticPr fontId="14"/>
  </si>
  <si>
    <t>梅原2-5-12</t>
    <phoneticPr fontId="13"/>
  </si>
  <si>
    <t>大野原2-10-3</t>
  </si>
  <si>
    <t>物見西3-7-10</t>
  </si>
  <si>
    <t>津田4160-1</t>
  </si>
  <si>
    <t>地御前4-4-30</t>
  </si>
  <si>
    <t>宮園1-1</t>
    <phoneticPr fontId="13"/>
  </si>
  <si>
    <t>宮内1508-2</t>
  </si>
  <si>
    <t>人権・男女共同推進課</t>
    <rPh sb="0" eb="2">
      <t>ジンケン</t>
    </rPh>
    <rPh sb="3" eb="5">
      <t>ダンジョ</t>
    </rPh>
    <rPh sb="5" eb="7">
      <t>キョウドウ</t>
    </rPh>
    <rPh sb="7" eb="9">
      <t>スイシン</t>
    </rPh>
    <rPh sb="9" eb="10">
      <t>カ</t>
    </rPh>
    <phoneticPr fontId="22"/>
  </si>
  <si>
    <t>佐方会館</t>
    <rPh sb="0" eb="1">
      <t>サ</t>
    </rPh>
    <rPh sb="1" eb="2">
      <t>ガタ</t>
    </rPh>
    <rPh sb="2" eb="4">
      <t>カイカン</t>
    </rPh>
    <phoneticPr fontId="22"/>
  </si>
  <si>
    <t>ふれあいプラザ</t>
    <phoneticPr fontId="22"/>
  </si>
  <si>
    <t>市民活動センター</t>
    <rPh sb="0" eb="2">
      <t>シミン</t>
    </rPh>
    <rPh sb="2" eb="4">
      <t>カツドウ</t>
    </rPh>
    <phoneticPr fontId="22"/>
  </si>
  <si>
    <t>佐方本町3-14</t>
    <rPh sb="0" eb="2">
      <t>サカタ</t>
    </rPh>
    <rPh sb="2" eb="4">
      <t>ホンマチ</t>
    </rPh>
    <phoneticPr fontId="22"/>
  </si>
  <si>
    <t>佐方本町2-11</t>
    <rPh sb="0" eb="2">
      <t>サカタ</t>
    </rPh>
    <rPh sb="2" eb="4">
      <t>ホンマチ</t>
    </rPh>
    <phoneticPr fontId="22"/>
  </si>
  <si>
    <t>住吉2-2-16</t>
    <rPh sb="0" eb="2">
      <t>スミヨシ</t>
    </rPh>
    <phoneticPr fontId="22"/>
  </si>
  <si>
    <t>宮島口東2-12-5</t>
    <rPh sb="0" eb="4">
      <t>ミヤジマグチヒガシ</t>
    </rPh>
    <phoneticPr fontId="4"/>
  </si>
  <si>
    <t>宮島口東2-12-5</t>
    <rPh sb="0" eb="3">
      <t>ミヤジマグチ</t>
    </rPh>
    <rPh sb="3" eb="4">
      <t>ヒガシ</t>
    </rPh>
    <phoneticPr fontId="9"/>
  </si>
  <si>
    <t>Ｒ２年度末まで</t>
    <rPh sb="4" eb="5">
      <t>マツ</t>
    </rPh>
    <phoneticPr fontId="22"/>
  </si>
  <si>
    <t>池田保育園</t>
    <rPh sb="0" eb="2">
      <t>イケダ</t>
    </rPh>
    <rPh sb="2" eb="5">
      <t>ホイクエン</t>
    </rPh>
    <phoneticPr fontId="22"/>
  </si>
  <si>
    <t>物見西3-7-10</t>
    <rPh sb="0" eb="2">
      <t>モノミ</t>
    </rPh>
    <rPh sb="2" eb="3">
      <t>ニシ</t>
    </rPh>
    <phoneticPr fontId="22"/>
  </si>
  <si>
    <t>○</t>
    <phoneticPr fontId="22"/>
  </si>
  <si>
    <t>○</t>
    <phoneticPr fontId="4"/>
  </si>
  <si>
    <t>対象遊具</t>
    <rPh sb="0" eb="2">
      <t>タイショウ</t>
    </rPh>
    <rPh sb="2" eb="4">
      <t>ユウグ</t>
    </rPh>
    <phoneticPr fontId="5"/>
  </si>
  <si>
    <t>R２年度まで</t>
    <rPh sb="2" eb="4">
      <t>ネンド</t>
    </rPh>
    <phoneticPr fontId="22"/>
  </si>
  <si>
    <t>平良児童館</t>
    <rPh sb="0" eb="2">
      <t>ヘラ</t>
    </rPh>
    <rPh sb="2" eb="5">
      <t>ジドウカン</t>
    </rPh>
    <phoneticPr fontId="22"/>
  </si>
  <si>
    <t>友和児童館</t>
    <rPh sb="0" eb="1">
      <t>トモ</t>
    </rPh>
    <rPh sb="1" eb="2">
      <t>ワ</t>
    </rPh>
    <rPh sb="2" eb="5">
      <t>ジドウカン</t>
    </rPh>
    <phoneticPr fontId="22"/>
  </si>
  <si>
    <t>津田児童館</t>
    <rPh sb="0" eb="1">
      <t>ツ</t>
    </rPh>
    <rPh sb="1" eb="2">
      <t>タ</t>
    </rPh>
    <rPh sb="2" eb="5">
      <t>ジドウカン</t>
    </rPh>
    <phoneticPr fontId="22"/>
  </si>
  <si>
    <t>大野東児童館</t>
    <rPh sb="0" eb="2">
      <t>オオノ</t>
    </rPh>
    <rPh sb="2" eb="3">
      <t>ヒガシ</t>
    </rPh>
    <rPh sb="3" eb="6">
      <t>ジドウカン</t>
    </rPh>
    <phoneticPr fontId="22"/>
  </si>
  <si>
    <t>大野西児童館</t>
    <rPh sb="0" eb="3">
      <t>オオノニシ</t>
    </rPh>
    <rPh sb="3" eb="6">
      <t>ジドウカン</t>
    </rPh>
    <phoneticPr fontId="22"/>
  </si>
  <si>
    <t>友田30-1</t>
    <rPh sb="0" eb="1">
      <t>トモ</t>
    </rPh>
    <rPh sb="1" eb="2">
      <t>タ</t>
    </rPh>
    <phoneticPr fontId="22"/>
  </si>
  <si>
    <t>大野840-6</t>
    <rPh sb="0" eb="2">
      <t>オオノ</t>
    </rPh>
    <phoneticPr fontId="22"/>
  </si>
  <si>
    <t>大野原4-3-11</t>
    <rPh sb="0" eb="2">
      <t>オオノ</t>
    </rPh>
    <rPh sb="2" eb="3">
      <t>ハラ</t>
    </rPh>
    <phoneticPr fontId="22"/>
  </si>
  <si>
    <t>池田保育園</t>
    <rPh sb="0" eb="2">
      <t>イケダ</t>
    </rPh>
    <rPh sb="2" eb="5">
      <t>ホイクエン</t>
    </rPh>
    <phoneticPr fontId="22"/>
  </si>
  <si>
    <t>物見西3-7-10</t>
    <rPh sb="0" eb="2">
      <t>モノミ</t>
    </rPh>
    <rPh sb="2" eb="3">
      <t>ニシ</t>
    </rPh>
    <phoneticPr fontId="22"/>
  </si>
  <si>
    <t>○</t>
    <phoneticPr fontId="22"/>
  </si>
  <si>
    <t>×</t>
    <phoneticPr fontId="22"/>
  </si>
  <si>
    <t>×</t>
    <phoneticPr fontId="22"/>
  </si>
  <si>
    <t>人権・男女共同推進課</t>
    <rPh sb="0" eb="2">
      <t>ジンケン</t>
    </rPh>
    <rPh sb="3" eb="5">
      <t>ダンジョ</t>
    </rPh>
    <rPh sb="5" eb="7">
      <t>キョウドウ</t>
    </rPh>
    <rPh sb="7" eb="9">
      <t>スイシン</t>
    </rPh>
    <rPh sb="9" eb="10">
      <t>カ</t>
    </rPh>
    <phoneticPr fontId="8"/>
  </si>
  <si>
    <t>佐方会館</t>
    <rPh sb="0" eb="2">
      <t>サカタ</t>
    </rPh>
    <rPh sb="2" eb="4">
      <t>カイカン</t>
    </rPh>
    <phoneticPr fontId="8"/>
  </si>
  <si>
    <t>ダイキン</t>
    <phoneticPr fontId="8"/>
  </si>
  <si>
    <t>RXYJ448KA</t>
    <phoneticPr fontId="8"/>
  </si>
  <si>
    <t>11.95</t>
    <phoneticPr fontId="8"/>
  </si>
  <si>
    <t>13.5</t>
    <phoneticPr fontId="8"/>
  </si>
  <si>
    <t>RXYJ504KA</t>
    <phoneticPr fontId="8"/>
  </si>
  <si>
    <t>ヒートポンプエアコン</t>
  </si>
  <si>
    <t>ヒートポンプエアコン</t>
    <phoneticPr fontId="8"/>
  </si>
  <si>
    <t>ヒートポンプエアコン</t>
    <phoneticPr fontId="8"/>
  </si>
  <si>
    <t>BL2KA</t>
    <phoneticPr fontId="8"/>
  </si>
  <si>
    <t>RXYJ280KA</t>
    <phoneticPr fontId="8"/>
  </si>
  <si>
    <t>RNYL224KA</t>
    <phoneticPr fontId="8"/>
  </si>
  <si>
    <t>ダイキン</t>
    <phoneticPr fontId="8"/>
  </si>
  <si>
    <t>RXYJ224KA</t>
    <phoneticPr fontId="8"/>
  </si>
  <si>
    <t>RNYJ224KA</t>
    <phoneticPr fontId="8"/>
  </si>
  <si>
    <t>-</t>
    <phoneticPr fontId="8"/>
  </si>
  <si>
    <t>-</t>
    <phoneticPr fontId="8"/>
  </si>
  <si>
    <t>-</t>
    <phoneticPr fontId="8"/>
  </si>
  <si>
    <t>○</t>
    <phoneticPr fontId="22"/>
  </si>
  <si>
    <t>構造</t>
    <rPh sb="0" eb="2">
      <t>コウゾウ</t>
    </rPh>
    <phoneticPr fontId="28"/>
  </si>
  <si>
    <t>延床面積</t>
    <rPh sb="0" eb="1">
      <t>ノベ</t>
    </rPh>
    <rPh sb="1" eb="2">
      <t>ユカ</t>
    </rPh>
    <rPh sb="2" eb="4">
      <t>メンセキ</t>
    </rPh>
    <phoneticPr fontId="28"/>
  </si>
  <si>
    <t>建築年月</t>
    <rPh sb="0" eb="2">
      <t>ケンチク</t>
    </rPh>
    <rPh sb="2" eb="4">
      <t>ネンゲツ</t>
    </rPh>
    <phoneticPr fontId="22"/>
  </si>
  <si>
    <t>RC（鉄筋コンクリート）</t>
    <rPh sb="3" eb="5">
      <t>テッキン</t>
    </rPh>
    <phoneticPr fontId="22"/>
  </si>
  <si>
    <t>S（鉄骨）</t>
    <rPh sb="2" eb="4">
      <t>テッコツ</t>
    </rPh>
    <phoneticPr fontId="22"/>
  </si>
  <si>
    <t>W（木造）</t>
    <rPh sb="2" eb="4">
      <t>モクゾウ</t>
    </rPh>
    <phoneticPr fontId="22"/>
  </si>
  <si>
    <t>3連鉄棒、4連ブランコ＋柵、滑り台、砂場（大）、砂場（小）</t>
    <phoneticPr fontId="22"/>
  </si>
  <si>
    <t>H28.3</t>
  </si>
  <si>
    <t>S50.4</t>
  </si>
  <si>
    <t>S60.4</t>
  </si>
  <si>
    <t>S52.4</t>
  </si>
  <si>
    <t>H5.4</t>
  </si>
  <si>
    <t>H20.3</t>
  </si>
  <si>
    <t>S56.4</t>
  </si>
  <si>
    <t>S57.4</t>
  </si>
  <si>
    <t>S58.4</t>
  </si>
  <si>
    <t>H1.4</t>
  </si>
  <si>
    <t>H3.4</t>
  </si>
  <si>
    <t>H8.7</t>
  </si>
  <si>
    <t>S61.3</t>
  </si>
  <si>
    <t>H19.4</t>
    <phoneticPr fontId="22"/>
  </si>
  <si>
    <t>H6.4</t>
    <phoneticPr fontId="22"/>
  </si>
  <si>
    <t>S47.11</t>
    <phoneticPr fontId="22"/>
  </si>
  <si>
    <t>S49.11</t>
    <phoneticPr fontId="22"/>
  </si>
  <si>
    <t>H4.4</t>
    <phoneticPr fontId="22"/>
  </si>
  <si>
    <t>S52.4</t>
    <phoneticPr fontId="22"/>
  </si>
  <si>
    <t>H3.4</t>
    <phoneticPr fontId="22"/>
  </si>
  <si>
    <t>H30.6</t>
    <phoneticPr fontId="22"/>
  </si>
  <si>
    <t>S59.11</t>
    <phoneticPr fontId="22"/>
  </si>
  <si>
    <t>S51.12</t>
  </si>
  <si>
    <t>S62.2</t>
  </si>
  <si>
    <t>S56.3</t>
  </si>
  <si>
    <t>S53.3</t>
  </si>
  <si>
    <t>H2.3</t>
  </si>
  <si>
    <t>S63</t>
  </si>
  <si>
    <t>S57.2</t>
  </si>
  <si>
    <t>S60.3</t>
  </si>
  <si>
    <t>H11.3</t>
  </si>
  <si>
    <t>H23.2</t>
  </si>
  <si>
    <t>H16.3</t>
  </si>
  <si>
    <t>H24.3</t>
  </si>
  <si>
    <t>S59.2</t>
  </si>
  <si>
    <t>H15.2</t>
    <phoneticPr fontId="22"/>
  </si>
  <si>
    <t>H8.3</t>
    <phoneticPr fontId="22"/>
  </si>
  <si>
    <t>H11.2</t>
    <phoneticPr fontId="22"/>
  </si>
  <si>
    <t>H5.3</t>
    <phoneticPr fontId="22"/>
  </si>
  <si>
    <t>H22.3</t>
  </si>
  <si>
    <t>H14.8</t>
  </si>
  <si>
    <t>S43.3</t>
  </si>
  <si>
    <t>S61.1</t>
  </si>
  <si>
    <t>S51.5</t>
  </si>
  <si>
    <t>S54.5</t>
  </si>
  <si>
    <t>S58.5</t>
  </si>
  <si>
    <t>S62.3</t>
  </si>
  <si>
    <t>H4.3</t>
  </si>
  <si>
    <t>S46.3</t>
  </si>
  <si>
    <t>S39.3</t>
  </si>
  <si>
    <t>S47.3</t>
    <phoneticPr fontId="22"/>
  </si>
  <si>
    <t>Ｈ26.6</t>
    <phoneticPr fontId="22"/>
  </si>
  <si>
    <t>宮島小学校・宮島中学校（一貫校）</t>
    <rPh sb="0" eb="2">
      <t>ミヤジマ</t>
    </rPh>
    <rPh sb="2" eb="3">
      <t>ショウ</t>
    </rPh>
    <rPh sb="3" eb="5">
      <t>ガッコウ</t>
    </rPh>
    <rPh sb="6" eb="8">
      <t>ミヤジマ</t>
    </rPh>
    <rPh sb="8" eb="11">
      <t>チュウガッコウ</t>
    </rPh>
    <rPh sb="12" eb="14">
      <t>イッカン</t>
    </rPh>
    <rPh sb="14" eb="15">
      <t>コウ</t>
    </rPh>
    <phoneticPr fontId="4"/>
  </si>
  <si>
    <t>S43.3</t>
    <phoneticPr fontId="22"/>
  </si>
  <si>
    <t>S48.3</t>
    <phoneticPr fontId="22"/>
  </si>
  <si>
    <t>S56.5</t>
    <phoneticPr fontId="22"/>
  </si>
  <si>
    <t>H2.3</t>
    <phoneticPr fontId="22"/>
  </si>
  <si>
    <t>H3.3</t>
    <phoneticPr fontId="22"/>
  </si>
  <si>
    <t>S44.4</t>
    <phoneticPr fontId="22"/>
  </si>
  <si>
    <t>S61.3</t>
    <phoneticPr fontId="22"/>
  </si>
  <si>
    <t>H7.8</t>
    <phoneticPr fontId="22"/>
  </si>
  <si>
    <t>S50.8</t>
    <phoneticPr fontId="22"/>
  </si>
  <si>
    <t>S55.4</t>
    <phoneticPr fontId="22"/>
  </si>
  <si>
    <t>平良児童館・平良児童会</t>
    <rPh sb="0" eb="2">
      <t>ヘラ</t>
    </rPh>
    <rPh sb="2" eb="5">
      <t>ジドウカン</t>
    </rPh>
    <rPh sb="6" eb="8">
      <t>ヘラ</t>
    </rPh>
    <rPh sb="8" eb="11">
      <t>ジドウカイ</t>
    </rPh>
    <phoneticPr fontId="4"/>
  </si>
  <si>
    <t>友和児童館・友和児童会</t>
    <rPh sb="0" eb="2">
      <t>ユウワ</t>
    </rPh>
    <rPh sb="2" eb="5">
      <t>ジドウカン</t>
    </rPh>
    <rPh sb="6" eb="7">
      <t>トモ</t>
    </rPh>
    <rPh sb="7" eb="8">
      <t>ワ</t>
    </rPh>
    <rPh sb="8" eb="11">
      <t>ジドウカイ</t>
    </rPh>
    <phoneticPr fontId="4"/>
  </si>
  <si>
    <t>津田児童館・佐伯子育て支援センター・佐伯社会福祉センター</t>
    <rPh sb="0" eb="2">
      <t>ツダ</t>
    </rPh>
    <rPh sb="2" eb="5">
      <t>ジドウカン</t>
    </rPh>
    <rPh sb="6" eb="8">
      <t>サイキ</t>
    </rPh>
    <rPh sb="8" eb="10">
      <t>コソダ</t>
    </rPh>
    <rPh sb="11" eb="13">
      <t>シエン</t>
    </rPh>
    <rPh sb="18" eb="20">
      <t>サイキ</t>
    </rPh>
    <rPh sb="20" eb="22">
      <t>シャカイ</t>
    </rPh>
    <rPh sb="22" eb="24">
      <t>フクシ</t>
    </rPh>
    <phoneticPr fontId="4"/>
  </si>
  <si>
    <t>大野東児童館・大野東児童会</t>
    <rPh sb="0" eb="2">
      <t>オオノ</t>
    </rPh>
    <rPh sb="2" eb="3">
      <t>ヒガシ</t>
    </rPh>
    <rPh sb="3" eb="6">
      <t>ジドウカン</t>
    </rPh>
    <rPh sb="7" eb="9">
      <t>オオノ</t>
    </rPh>
    <rPh sb="9" eb="10">
      <t>ヒガシ</t>
    </rPh>
    <rPh sb="10" eb="13">
      <t>ジドウカイ</t>
    </rPh>
    <phoneticPr fontId="4"/>
  </si>
  <si>
    <t>大野西児童館・大野西児童会</t>
    <rPh sb="0" eb="2">
      <t>オオノ</t>
    </rPh>
    <rPh sb="2" eb="3">
      <t>ニシ</t>
    </rPh>
    <rPh sb="3" eb="6">
      <t>ジドウカン</t>
    </rPh>
    <rPh sb="7" eb="10">
      <t>オオノニシ</t>
    </rPh>
    <rPh sb="10" eb="13">
      <t>ジドウカイ</t>
    </rPh>
    <phoneticPr fontId="4"/>
  </si>
  <si>
    <t>指定管理者</t>
    <rPh sb="0" eb="2">
      <t>シテイ</t>
    </rPh>
    <rPh sb="2" eb="5">
      <t>カンリシャ</t>
    </rPh>
    <phoneticPr fontId="22"/>
  </si>
  <si>
    <t>佐方市民センター（公民館）</t>
    <rPh sb="0" eb="2">
      <t>サカタ</t>
    </rPh>
    <rPh sb="2" eb="4">
      <t>シミン</t>
    </rPh>
    <rPh sb="9" eb="12">
      <t>コウミンカン</t>
    </rPh>
    <phoneticPr fontId="4"/>
  </si>
  <si>
    <t>Ｈ30.10</t>
    <phoneticPr fontId="22"/>
  </si>
  <si>
    <t>消防用設備</t>
    <rPh sb="0" eb="2">
      <t>ショウボウ</t>
    </rPh>
    <rPh sb="2" eb="3">
      <t>ヨウ</t>
    </rPh>
    <rPh sb="3" eb="5">
      <t>セツビ</t>
    </rPh>
    <phoneticPr fontId="5"/>
  </si>
  <si>
    <t>○</t>
    <phoneticPr fontId="13"/>
  </si>
  <si>
    <t>200kg/回、Ｒ２年度まで</t>
    <rPh sb="6" eb="7">
      <t>カイ</t>
    </rPh>
    <rPh sb="10" eb="12">
      <t>ネンド</t>
    </rPh>
    <phoneticPr fontId="2"/>
  </si>
  <si>
    <t>大野1664-6</t>
    <rPh sb="0" eb="2">
      <t>オオノ</t>
    </rPh>
    <phoneticPr fontId="13"/>
  </si>
  <si>
    <t>原967</t>
    <rPh sb="0" eb="1">
      <t>ハラ</t>
    </rPh>
    <phoneticPr fontId="13"/>
  </si>
  <si>
    <t>阿品台東3-37</t>
    <rPh sb="0" eb="2">
      <t>アジナ</t>
    </rPh>
    <rPh sb="2" eb="3">
      <t>ダイ</t>
    </rPh>
    <rPh sb="3" eb="4">
      <t>ヒガシ</t>
    </rPh>
    <phoneticPr fontId="13"/>
  </si>
  <si>
    <t>阿品台西6-63</t>
    <rPh sb="0" eb="2">
      <t>アジナ</t>
    </rPh>
    <rPh sb="2" eb="3">
      <t>ダイ</t>
    </rPh>
    <rPh sb="3" eb="4">
      <t>ニシ</t>
    </rPh>
    <phoneticPr fontId="13"/>
  </si>
  <si>
    <t>○</t>
    <phoneticPr fontId="4"/>
  </si>
  <si>
    <t>宮園3-1-5</t>
    <rPh sb="0" eb="2">
      <t>ミヤゾノ</t>
    </rPh>
    <phoneticPr fontId="4"/>
  </si>
  <si>
    <t>吉和1513</t>
    <rPh sb="0" eb="2">
      <t>ヨシワ</t>
    </rPh>
    <phoneticPr fontId="10"/>
  </si>
  <si>
    <t>阿品台4-1-41</t>
    <rPh sb="0" eb="2">
      <t>アジナ</t>
    </rPh>
    <rPh sb="2" eb="3">
      <t>ダイ</t>
    </rPh>
    <phoneticPr fontId="9"/>
  </si>
  <si>
    <t>○</t>
    <phoneticPr fontId="14"/>
  </si>
  <si>
    <t>○</t>
    <phoneticPr fontId="14"/>
  </si>
  <si>
    <t>　空冷ﾋｰﾄﾎﾟﾝﾌﾟｴｱｺﾝ</t>
    <rPh sb="1" eb="3">
      <t>クウレイ</t>
    </rPh>
    <phoneticPr fontId="33"/>
  </si>
  <si>
    <t>　全熱交換器</t>
    <rPh sb="1" eb="2">
      <t>ゼン</t>
    </rPh>
    <rPh sb="2" eb="3">
      <t>ネツ</t>
    </rPh>
    <rPh sb="3" eb="6">
      <t>コウカンキ</t>
    </rPh>
    <phoneticPr fontId="33"/>
  </si>
  <si>
    <t>　加湿器</t>
    <rPh sb="1" eb="3">
      <t>カシツ</t>
    </rPh>
    <rPh sb="3" eb="4">
      <t>キ</t>
    </rPh>
    <phoneticPr fontId="33"/>
  </si>
  <si>
    <t>　給排気ファン</t>
    <rPh sb="1" eb="4">
      <t>キュウハイキ</t>
    </rPh>
    <phoneticPr fontId="33"/>
  </si>
  <si>
    <t>　給水ポンプ</t>
    <rPh sb="1" eb="3">
      <t>キュウスイ</t>
    </rPh>
    <phoneticPr fontId="33"/>
  </si>
  <si>
    <t>　屋上・塔屋</t>
    <rPh sb="1" eb="3">
      <t>オクジョウ</t>
    </rPh>
    <rPh sb="4" eb="5">
      <t>トウ</t>
    </rPh>
    <rPh sb="5" eb="6">
      <t>ヤ</t>
    </rPh>
    <phoneticPr fontId="33"/>
  </si>
  <si>
    <t>　階段</t>
    <rPh sb="1" eb="3">
      <t>カイダン</t>
    </rPh>
    <phoneticPr fontId="33"/>
  </si>
  <si>
    <t>　建物外周部</t>
    <rPh sb="1" eb="3">
      <t>タテモノ</t>
    </rPh>
    <rPh sb="3" eb="5">
      <t>ガイシュウ</t>
    </rPh>
    <rPh sb="5" eb="6">
      <t>ブ</t>
    </rPh>
    <phoneticPr fontId="33"/>
  </si>
  <si>
    <t>　壁面文字・看板</t>
    <rPh sb="1" eb="3">
      <t>ヘキメン</t>
    </rPh>
    <rPh sb="3" eb="5">
      <t>モジ</t>
    </rPh>
    <rPh sb="6" eb="8">
      <t>カンバン</t>
    </rPh>
    <phoneticPr fontId="33"/>
  </si>
  <si>
    <t>別紙１４　巡回点検項目一覧表</t>
    <rPh sb="0" eb="2">
      <t>ベッシ</t>
    </rPh>
    <rPh sb="5" eb="7">
      <t>ジュンカイ</t>
    </rPh>
    <rPh sb="7" eb="9">
      <t>テンケン</t>
    </rPh>
    <rPh sb="9" eb="11">
      <t>コウモク</t>
    </rPh>
    <rPh sb="11" eb="13">
      <t>イチラン</t>
    </rPh>
    <rPh sb="13" eb="14">
      <t>ヒョウ</t>
    </rPh>
    <phoneticPr fontId="22"/>
  </si>
  <si>
    <t>宮島口東2-12-5</t>
    <rPh sb="0" eb="3">
      <t>ミヤジマグチ</t>
    </rPh>
    <rPh sb="3" eb="4">
      <t>ヒガシ</t>
    </rPh>
    <phoneticPr fontId="10"/>
  </si>
  <si>
    <t>○</t>
    <phoneticPr fontId="4"/>
  </si>
  <si>
    <t>乗用15人</t>
    <rPh sb="0" eb="2">
      <t>ジョウヨウ</t>
    </rPh>
    <phoneticPr fontId="4"/>
  </si>
  <si>
    <t>原439-2</t>
    <rPh sb="0" eb="1">
      <t>ハラ</t>
    </rPh>
    <phoneticPr fontId="9"/>
  </si>
  <si>
    <t>阿品2-23-8</t>
    <rPh sb="0" eb="2">
      <t>アジナ</t>
    </rPh>
    <phoneticPr fontId="9"/>
  </si>
  <si>
    <t>串戸2-13-13</t>
    <rPh sb="0" eb="1">
      <t>クシ</t>
    </rPh>
    <rPh sb="1" eb="2">
      <t>ト</t>
    </rPh>
    <phoneticPr fontId="9"/>
  </si>
  <si>
    <t>阿品台4-1-41</t>
    <rPh sb="0" eb="2">
      <t>アジナ</t>
    </rPh>
    <rPh sb="2" eb="3">
      <t>ダイ</t>
    </rPh>
    <phoneticPr fontId="9"/>
  </si>
  <si>
    <t>年10回（8月及び1月を除く。）</t>
    <rPh sb="0" eb="1">
      <t>ネン</t>
    </rPh>
    <rPh sb="3" eb="4">
      <t>カイ</t>
    </rPh>
    <rPh sb="6" eb="7">
      <t>ガツ</t>
    </rPh>
    <rPh sb="7" eb="8">
      <t>オヨ</t>
    </rPh>
    <rPh sb="10" eb="11">
      <t>ガツ</t>
    </rPh>
    <rPh sb="12" eb="13">
      <t>ノゾ</t>
    </rPh>
    <phoneticPr fontId="4"/>
  </si>
  <si>
    <t>○</t>
    <phoneticPr fontId="4"/>
  </si>
  <si>
    <t>○</t>
    <phoneticPr fontId="4"/>
  </si>
  <si>
    <t>大野西小学校・大野中学校（一貫校）</t>
    <rPh sb="0" eb="2">
      <t>オオノ</t>
    </rPh>
    <rPh sb="2" eb="3">
      <t>ニシ</t>
    </rPh>
    <rPh sb="3" eb="6">
      <t>ショウガッコウ</t>
    </rPh>
    <rPh sb="7" eb="9">
      <t>オオノ</t>
    </rPh>
    <rPh sb="9" eb="12">
      <t>チュウガッコウ</t>
    </rPh>
    <rPh sb="13" eb="15">
      <t>イッカン</t>
    </rPh>
    <rPh sb="15" eb="16">
      <t>コウ</t>
    </rPh>
    <phoneticPr fontId="14"/>
  </si>
  <si>
    <t>Ｒ４年度実施</t>
    <phoneticPr fontId="22"/>
  </si>
  <si>
    <t>大野西小学校・大野中学校（一貫校）</t>
    <rPh sb="0" eb="2">
      <t>オオノ</t>
    </rPh>
    <rPh sb="2" eb="3">
      <t>ニシ</t>
    </rPh>
    <rPh sb="3" eb="6">
      <t>ショウガッコウ</t>
    </rPh>
    <rPh sb="7" eb="9">
      <t>オオノ</t>
    </rPh>
    <rPh sb="9" eb="12">
      <t>チュウガッコウ</t>
    </rPh>
    <rPh sb="13" eb="15">
      <t>イッカン</t>
    </rPh>
    <rPh sb="15" eb="16">
      <t>コウ</t>
    </rPh>
    <phoneticPr fontId="4"/>
  </si>
  <si>
    <t>フロン漏洩点検(定期点検1回)
Ｒ４のみ実施</t>
    <rPh sb="20" eb="22">
      <t>ジッシ</t>
    </rPh>
    <phoneticPr fontId="28"/>
  </si>
  <si>
    <t>フロン漏洩点検（定期点検1回）
Ｒ２、Ｒ５実施</t>
    <rPh sb="3" eb="5">
      <t>ロウエイ</t>
    </rPh>
    <rPh sb="5" eb="7">
      <t>テンケン</t>
    </rPh>
    <rPh sb="8" eb="10">
      <t>テイキ</t>
    </rPh>
    <rPh sb="10" eb="12">
      <t>テンケン</t>
    </rPh>
    <rPh sb="13" eb="14">
      <t>カイ</t>
    </rPh>
    <rPh sb="21" eb="23">
      <t>ジッシ</t>
    </rPh>
    <phoneticPr fontId="8"/>
  </si>
  <si>
    <t>Ｒ２末までで閉館予定
防火対象物定期点検</t>
    <rPh sb="2" eb="3">
      <t>マツ</t>
    </rPh>
    <rPh sb="6" eb="8">
      <t>ヘイカン</t>
    </rPh>
    <rPh sb="8" eb="10">
      <t>ヨテイ</t>
    </rPh>
    <rPh sb="11" eb="13">
      <t>ボウカ</t>
    </rPh>
    <rPh sb="13" eb="16">
      <t>タイショウブツ</t>
    </rPh>
    <rPh sb="16" eb="18">
      <t>テイキ</t>
    </rPh>
    <rPh sb="18" eb="20">
      <t>テンケン</t>
    </rPh>
    <phoneticPr fontId="4"/>
  </si>
  <si>
    <t>５月　 　(冷房への切替を含む）
８月
１０月　(暖房への切替を含む)
２月</t>
    <phoneticPr fontId="4"/>
  </si>
  <si>
    <t>片引き M-330</t>
    <phoneticPr fontId="10"/>
  </si>
  <si>
    <t>乗用　11人　45m/分</t>
    <phoneticPr fontId="9"/>
  </si>
  <si>
    <t>DCS302C1</t>
    <phoneticPr fontId="8"/>
  </si>
  <si>
    <t>全熱交換器</t>
    <rPh sb="0" eb="1">
      <t>ゼン</t>
    </rPh>
    <rPh sb="1" eb="2">
      <t>ネツ</t>
    </rPh>
    <rPh sb="2" eb="5">
      <t>コウカンキ</t>
    </rPh>
    <phoneticPr fontId="8"/>
  </si>
  <si>
    <t>三菱電機</t>
    <phoneticPr fontId="28"/>
  </si>
  <si>
    <t>天井隠蔽ダクト型</t>
    <rPh sb="0" eb="2">
      <t>テンジョウ</t>
    </rPh>
    <rPh sb="2" eb="4">
      <t>インペイ</t>
    </rPh>
    <rPh sb="7" eb="8">
      <t>カタ</t>
    </rPh>
    <phoneticPr fontId="4"/>
  </si>
  <si>
    <t>天井面取付型</t>
    <rPh sb="0" eb="2">
      <t>テンジョウ</t>
    </rPh>
    <rPh sb="2" eb="3">
      <t>メン</t>
    </rPh>
    <rPh sb="3" eb="5">
      <t>トリツケ</t>
    </rPh>
    <rPh sb="5" eb="6">
      <t>ガタ</t>
    </rPh>
    <phoneticPr fontId="8"/>
  </si>
  <si>
    <t>R2.2頃から</t>
    <rPh sb="4" eb="5">
      <t>コロ</t>
    </rPh>
    <phoneticPr fontId="4"/>
  </si>
  <si>
    <t>教育総務課</t>
  </si>
  <si>
    <t>原小学校</t>
    <rPh sb="0" eb="1">
      <t>ハラ</t>
    </rPh>
    <rPh sb="1" eb="4">
      <t>ショウガッコウ</t>
    </rPh>
    <phoneticPr fontId="4"/>
  </si>
  <si>
    <t>原433</t>
    <phoneticPr fontId="4"/>
  </si>
  <si>
    <t>○</t>
    <phoneticPr fontId="4"/>
  </si>
  <si>
    <t>○</t>
    <phoneticPr fontId="4"/>
  </si>
  <si>
    <t>×</t>
    <phoneticPr fontId="4"/>
  </si>
  <si>
    <t>宮島小学校</t>
    <rPh sb="0" eb="2">
      <t>ミヤジマ</t>
    </rPh>
    <rPh sb="2" eb="5">
      <t>ショウガッコウ</t>
    </rPh>
    <phoneticPr fontId="4"/>
  </si>
  <si>
    <t>宮島中学校</t>
    <rPh sb="0" eb="2">
      <t>ミヤジマ</t>
    </rPh>
    <rPh sb="2" eb="5">
      <t>チュウガッコウ</t>
    </rPh>
    <phoneticPr fontId="4"/>
  </si>
  <si>
    <t>○</t>
    <phoneticPr fontId="4"/>
  </si>
  <si>
    <t>生涯学習課・地域政策課</t>
    <rPh sb="0" eb="2">
      <t>ショウガイ</t>
    </rPh>
    <rPh sb="2" eb="4">
      <t>ガクシュウ</t>
    </rPh>
    <rPh sb="4" eb="5">
      <t>カ</t>
    </rPh>
    <rPh sb="6" eb="8">
      <t>チイキ</t>
    </rPh>
    <rPh sb="8" eb="10">
      <t>セイサク</t>
    </rPh>
    <rPh sb="10" eb="11">
      <t>カ</t>
    </rPh>
    <phoneticPr fontId="4"/>
  </si>
  <si>
    <t>生涯学習課・地域政策課</t>
    <rPh sb="6" eb="8">
      <t>チイキ</t>
    </rPh>
    <rPh sb="8" eb="10">
      <t>セイサク</t>
    </rPh>
    <rPh sb="10" eb="11">
      <t>カ</t>
    </rPh>
    <phoneticPr fontId="8"/>
  </si>
  <si>
    <t>生涯学習課・地域政策課</t>
    <rPh sb="0" eb="2">
      <t>ショウガイ</t>
    </rPh>
    <rPh sb="2" eb="4">
      <t>ガクシュウ</t>
    </rPh>
    <rPh sb="4" eb="5">
      <t>カ</t>
    </rPh>
    <rPh sb="6" eb="8">
      <t>チイキ</t>
    </rPh>
    <rPh sb="8" eb="11">
      <t>セイサクカ</t>
    </rPh>
    <phoneticPr fontId="4"/>
  </si>
  <si>
    <t>構造</t>
    <rPh sb="0" eb="2">
      <t>コウゾウ</t>
    </rPh>
    <phoneticPr fontId="22"/>
  </si>
  <si>
    <t>建築年月</t>
    <rPh sb="0" eb="2">
      <t>ケンチク</t>
    </rPh>
    <rPh sb="2" eb="3">
      <t>ネン</t>
    </rPh>
    <rPh sb="3" eb="4">
      <t>ゲツ</t>
    </rPh>
    <phoneticPr fontId="22"/>
  </si>
  <si>
    <t>延床面積（㎡）</t>
    <rPh sb="0" eb="1">
      <t>ノベ</t>
    </rPh>
    <rPh sb="1" eb="2">
      <t>ユカ</t>
    </rPh>
    <rPh sb="2" eb="4">
      <t>メンセキ</t>
    </rPh>
    <phoneticPr fontId="22"/>
  </si>
  <si>
    <t>ふれあいプラザ（佐方教育集会所）</t>
    <rPh sb="8" eb="10">
      <t>サカタ</t>
    </rPh>
    <rPh sb="10" eb="12">
      <t>キョウイク</t>
    </rPh>
    <rPh sb="12" eb="14">
      <t>シュウカイ</t>
    </rPh>
    <rPh sb="14" eb="15">
      <t>ショ</t>
    </rPh>
    <phoneticPr fontId="4"/>
  </si>
  <si>
    <t>工事中</t>
    <rPh sb="0" eb="3">
      <t>コウジチュウ</t>
    </rPh>
    <phoneticPr fontId="22"/>
  </si>
  <si>
    <t>×</t>
    <phoneticPr fontId="4"/>
  </si>
  <si>
    <t>巡回点検</t>
    <rPh sb="0" eb="2">
      <t>ジュンカイ</t>
    </rPh>
    <phoneticPr fontId="4"/>
  </si>
  <si>
    <t>Ａ　簡易水道検査Ｂ　水質検査（一般項目検査）</t>
    <phoneticPr fontId="9"/>
  </si>
  <si>
    <t>別紙Ａ</t>
    <rPh sb="0" eb="2">
      <t>ベッシ</t>
    </rPh>
    <phoneticPr fontId="22"/>
  </si>
  <si>
    <t>（１）電気設備</t>
    <rPh sb="3" eb="5">
      <t>デンキ</t>
    </rPh>
    <rPh sb="5" eb="7">
      <t>セツビ</t>
    </rPh>
    <phoneticPr fontId="22"/>
  </si>
  <si>
    <t>（４）消防設備</t>
    <rPh sb="3" eb="5">
      <t>ショウボウ</t>
    </rPh>
    <rPh sb="5" eb="7">
      <t>セツビ</t>
    </rPh>
    <phoneticPr fontId="22"/>
  </si>
  <si>
    <t>点検部位</t>
    <rPh sb="0" eb="2">
      <t>テンケン</t>
    </rPh>
    <rPh sb="2" eb="4">
      <t>ブイ</t>
    </rPh>
    <phoneticPr fontId="22"/>
  </si>
  <si>
    <t>配電設備</t>
    <rPh sb="0" eb="2">
      <t>ハイデン</t>
    </rPh>
    <rPh sb="2" eb="4">
      <t>セツビ</t>
    </rPh>
    <phoneticPr fontId="22"/>
  </si>
  <si>
    <t>　分電盤</t>
    <rPh sb="1" eb="2">
      <t>ブン</t>
    </rPh>
    <rPh sb="2" eb="3">
      <t>デン</t>
    </rPh>
    <rPh sb="3" eb="4">
      <t>バン</t>
    </rPh>
    <phoneticPr fontId="22"/>
  </si>
  <si>
    <t>消防設備</t>
    <rPh sb="0" eb="2">
      <t>ショウボウ</t>
    </rPh>
    <rPh sb="2" eb="4">
      <t>セツビ</t>
    </rPh>
    <phoneticPr fontId="22"/>
  </si>
  <si>
    <t>　消火器</t>
    <rPh sb="1" eb="4">
      <t>ショウカキ</t>
    </rPh>
    <phoneticPr fontId="22"/>
  </si>
  <si>
    <t>　自動火災報知盤</t>
    <rPh sb="1" eb="3">
      <t>ジドウ</t>
    </rPh>
    <rPh sb="3" eb="5">
      <t>カサイ</t>
    </rPh>
    <rPh sb="5" eb="7">
      <t>ホウチ</t>
    </rPh>
    <rPh sb="7" eb="8">
      <t>バン</t>
    </rPh>
    <phoneticPr fontId="22"/>
  </si>
  <si>
    <t>負荷設備</t>
    <rPh sb="0" eb="2">
      <t>フカ</t>
    </rPh>
    <rPh sb="2" eb="4">
      <t>セツビ</t>
    </rPh>
    <phoneticPr fontId="22"/>
  </si>
  <si>
    <t>　照明設備</t>
    <rPh sb="1" eb="3">
      <t>ショウメイ</t>
    </rPh>
    <rPh sb="3" eb="5">
      <t>セツビ</t>
    </rPh>
    <phoneticPr fontId="22"/>
  </si>
  <si>
    <t>　非常放送盤</t>
    <rPh sb="1" eb="6">
      <t>ヒジョウホウソウバン</t>
    </rPh>
    <phoneticPr fontId="22"/>
  </si>
  <si>
    <t>　制御盤(動力)</t>
    <rPh sb="1" eb="4">
      <t>セイギョバン</t>
    </rPh>
    <rPh sb="5" eb="7">
      <t>ドウリョク</t>
    </rPh>
    <phoneticPr fontId="22"/>
  </si>
  <si>
    <t>　防火防排煙盤</t>
    <rPh sb="1" eb="3">
      <t>ボウカ</t>
    </rPh>
    <rPh sb="3" eb="4">
      <t>ボウ</t>
    </rPh>
    <rPh sb="4" eb="5">
      <t>ハイ</t>
    </rPh>
    <rPh sb="5" eb="6">
      <t>ケムリ</t>
    </rPh>
    <rPh sb="6" eb="7">
      <t>バン</t>
    </rPh>
    <phoneticPr fontId="22"/>
  </si>
  <si>
    <t>　誘導灯及び誘導標識</t>
    <rPh sb="1" eb="4">
      <t>ユウドウトウ</t>
    </rPh>
    <rPh sb="4" eb="5">
      <t>オヨ</t>
    </rPh>
    <rPh sb="6" eb="8">
      <t>ユウドウ</t>
    </rPh>
    <rPh sb="8" eb="10">
      <t>ヒョウシキ</t>
    </rPh>
    <phoneticPr fontId="22"/>
  </si>
  <si>
    <t>（２）空調設備</t>
    <rPh sb="3" eb="5">
      <t>クウチョウ</t>
    </rPh>
    <rPh sb="5" eb="7">
      <t>セツビ</t>
    </rPh>
    <phoneticPr fontId="22"/>
  </si>
  <si>
    <t>機器名</t>
    <rPh sb="0" eb="2">
      <t>キキ</t>
    </rPh>
    <rPh sb="2" eb="3">
      <t>メイ</t>
    </rPh>
    <phoneticPr fontId="22"/>
  </si>
  <si>
    <t>　連結送水管</t>
    <rPh sb="1" eb="3">
      <t>レンケツ</t>
    </rPh>
    <rPh sb="3" eb="6">
      <t>ソウスイカン</t>
    </rPh>
    <phoneticPr fontId="22"/>
  </si>
  <si>
    <t>空調設備</t>
    <rPh sb="0" eb="2">
      <t>クウチョウ</t>
    </rPh>
    <rPh sb="2" eb="4">
      <t>セツビ</t>
    </rPh>
    <phoneticPr fontId="22"/>
  </si>
  <si>
    <t>　ｶﾞｽﾋｰﾄﾎﾟﾝﾌﾟｴｱｺﾝ</t>
    <phoneticPr fontId="22"/>
  </si>
  <si>
    <t>　避難器具</t>
    <rPh sb="1" eb="3">
      <t>ヒナン</t>
    </rPh>
    <rPh sb="3" eb="5">
      <t>キグ</t>
    </rPh>
    <phoneticPr fontId="22"/>
  </si>
  <si>
    <t>（５）建築設備</t>
    <rPh sb="3" eb="5">
      <t>ケンチク</t>
    </rPh>
    <rPh sb="5" eb="7">
      <t>セツビ</t>
    </rPh>
    <phoneticPr fontId="22"/>
  </si>
  <si>
    <t>建物外部</t>
    <rPh sb="0" eb="2">
      <t>タテモノ</t>
    </rPh>
    <rPh sb="2" eb="4">
      <t>ガイブ</t>
    </rPh>
    <phoneticPr fontId="22"/>
  </si>
  <si>
    <t>　外壁・外部建具</t>
    <rPh sb="1" eb="3">
      <t>ガイヘキ</t>
    </rPh>
    <rPh sb="4" eb="6">
      <t>ガイブ</t>
    </rPh>
    <rPh sb="6" eb="8">
      <t>タテグ</t>
    </rPh>
    <phoneticPr fontId="33"/>
  </si>
  <si>
    <t>（３）給排水衛生設備</t>
    <rPh sb="3" eb="6">
      <t>キュウハイスイ</t>
    </rPh>
    <rPh sb="6" eb="8">
      <t>エイセイ</t>
    </rPh>
    <rPh sb="8" eb="10">
      <t>セツビ</t>
    </rPh>
    <phoneticPr fontId="22"/>
  </si>
  <si>
    <t>建物内部</t>
    <rPh sb="0" eb="2">
      <t>タテモノ</t>
    </rPh>
    <rPh sb="2" eb="4">
      <t>ナイブ</t>
    </rPh>
    <phoneticPr fontId="22"/>
  </si>
  <si>
    <t>　床・内装・天井・
　ドアチェック・玄関扉</t>
    <rPh sb="1" eb="2">
      <t>ユカ</t>
    </rPh>
    <rPh sb="3" eb="5">
      <t>ナイソウ</t>
    </rPh>
    <rPh sb="6" eb="8">
      <t>テンジョウ</t>
    </rPh>
    <rPh sb="18" eb="20">
      <t>ゲンカン</t>
    </rPh>
    <rPh sb="20" eb="21">
      <t>トビラ</t>
    </rPh>
    <phoneticPr fontId="33"/>
  </si>
  <si>
    <t>給水設備</t>
    <rPh sb="0" eb="2">
      <t>キュウスイ</t>
    </rPh>
    <rPh sb="2" eb="4">
      <t>セツビ</t>
    </rPh>
    <phoneticPr fontId="22"/>
  </si>
  <si>
    <t>　受水槽・雑用水槽</t>
    <rPh sb="1" eb="2">
      <t>ウ</t>
    </rPh>
    <rPh sb="2" eb="4">
      <t>スイソウ</t>
    </rPh>
    <rPh sb="5" eb="7">
      <t>ザツヨウ</t>
    </rPh>
    <rPh sb="7" eb="9">
      <t>スイソウ</t>
    </rPh>
    <phoneticPr fontId="22"/>
  </si>
  <si>
    <t>建物外周</t>
    <rPh sb="0" eb="2">
      <t>タテモノ</t>
    </rPh>
    <rPh sb="2" eb="4">
      <t>ガイシュウ</t>
    </rPh>
    <phoneticPr fontId="22"/>
  </si>
  <si>
    <t>　衛生器具</t>
    <rPh sb="1" eb="5">
      <t>エイセイキグ</t>
    </rPh>
    <phoneticPr fontId="33"/>
  </si>
  <si>
    <t>給湯設備</t>
    <rPh sb="0" eb="2">
      <t>キュウトウ</t>
    </rPh>
    <rPh sb="2" eb="4">
      <t>セツビ</t>
    </rPh>
    <phoneticPr fontId="22"/>
  </si>
  <si>
    <t>　電気温水器</t>
    <rPh sb="1" eb="3">
      <t>デンキ</t>
    </rPh>
    <rPh sb="3" eb="6">
      <t>オンスイキ</t>
    </rPh>
    <phoneticPr fontId="22"/>
  </si>
  <si>
    <t>（６）外構</t>
    <rPh sb="3" eb="4">
      <t>ガイ</t>
    </rPh>
    <rPh sb="4" eb="5">
      <t>カマエ</t>
    </rPh>
    <phoneticPr fontId="22"/>
  </si>
  <si>
    <t>　ガス給湯器</t>
    <rPh sb="3" eb="6">
      <t>キュウトウキ</t>
    </rPh>
    <phoneticPr fontId="22"/>
  </si>
  <si>
    <t>外構設備</t>
    <rPh sb="0" eb="1">
      <t>ソト</t>
    </rPh>
    <rPh sb="1" eb="2">
      <t>カマエ</t>
    </rPh>
    <rPh sb="2" eb="4">
      <t>セツビ</t>
    </rPh>
    <phoneticPr fontId="22"/>
  </si>
  <si>
    <t>　雨水排水設備</t>
    <rPh sb="1" eb="3">
      <t>ウスイ</t>
    </rPh>
    <rPh sb="3" eb="5">
      <t>ハイスイ</t>
    </rPh>
    <rPh sb="5" eb="7">
      <t>セツビ</t>
    </rPh>
    <phoneticPr fontId="33"/>
  </si>
  <si>
    <t>排水設備</t>
    <rPh sb="0" eb="2">
      <t>ハイスイ</t>
    </rPh>
    <rPh sb="2" eb="4">
      <t>セツビ</t>
    </rPh>
    <phoneticPr fontId="22"/>
  </si>
  <si>
    <t>　排水槽</t>
    <rPh sb="1" eb="3">
      <t>ハイスイ</t>
    </rPh>
    <rPh sb="3" eb="4">
      <t>ソウ</t>
    </rPh>
    <phoneticPr fontId="22"/>
  </si>
  <si>
    <t>　汚水排水設備</t>
    <rPh sb="1" eb="3">
      <t>オスイ</t>
    </rPh>
    <rPh sb="3" eb="5">
      <t>ハイスイ</t>
    </rPh>
    <rPh sb="5" eb="7">
      <t>セツビ</t>
    </rPh>
    <phoneticPr fontId="33"/>
  </si>
  <si>
    <t>　排水ポンプ</t>
    <rPh sb="1" eb="3">
      <t>ハイスイ</t>
    </rPh>
    <phoneticPr fontId="22"/>
  </si>
  <si>
    <t>　外構フェンス</t>
    <rPh sb="1" eb="2">
      <t>ガイ</t>
    </rPh>
    <rPh sb="2" eb="3">
      <t>カマエ</t>
    </rPh>
    <phoneticPr fontId="33"/>
  </si>
  <si>
    <t>　樹木・植栽</t>
    <rPh sb="1" eb="3">
      <t>ジュモク</t>
    </rPh>
    <rPh sb="4" eb="6">
      <t>ショクサイ</t>
    </rPh>
    <phoneticPr fontId="33"/>
  </si>
  <si>
    <t>別紙１　自家用電気工作物</t>
    <rPh sb="0" eb="2">
      <t>ベッシ</t>
    </rPh>
    <rPh sb="4" eb="7">
      <t>ジカヨウ</t>
    </rPh>
    <rPh sb="7" eb="9">
      <t>デンキ</t>
    </rPh>
    <rPh sb="9" eb="12">
      <t>コウサクブツ</t>
    </rPh>
    <phoneticPr fontId="4"/>
  </si>
  <si>
    <t>別紙２　消防用設備</t>
    <rPh sb="0" eb="2">
      <t>ベッシ</t>
    </rPh>
    <rPh sb="4" eb="7">
      <t>ショウボウヨウ</t>
    </rPh>
    <rPh sb="7" eb="9">
      <t>セツビ</t>
    </rPh>
    <phoneticPr fontId="4"/>
  </si>
  <si>
    <t>別紙３　空調設備</t>
    <rPh sb="0" eb="2">
      <t>ベッシ</t>
    </rPh>
    <rPh sb="4" eb="6">
      <t>クウチョウ</t>
    </rPh>
    <rPh sb="6" eb="8">
      <t>セツビ</t>
    </rPh>
    <phoneticPr fontId="8"/>
  </si>
  <si>
    <t>別紙４　グリストラップ</t>
    <rPh sb="0" eb="2">
      <t>ベッシ</t>
    </rPh>
    <phoneticPr fontId="13"/>
  </si>
  <si>
    <t>別紙５　自動扉開閉装置</t>
    <rPh sb="0" eb="2">
      <t>ベッシ</t>
    </rPh>
    <rPh sb="4" eb="6">
      <t>ジドウ</t>
    </rPh>
    <rPh sb="6" eb="7">
      <t>トビラ</t>
    </rPh>
    <rPh sb="7" eb="9">
      <t>カイヘイ</t>
    </rPh>
    <rPh sb="9" eb="11">
      <t>ソウチ</t>
    </rPh>
    <phoneticPr fontId="10"/>
  </si>
  <si>
    <t>別紙６　昇降機等</t>
    <rPh sb="0" eb="2">
      <t>ベッシ</t>
    </rPh>
    <rPh sb="4" eb="8">
      <t>ショウコウキトウ</t>
    </rPh>
    <phoneticPr fontId="9"/>
  </si>
  <si>
    <t>別紙７　受水槽・高架水槽</t>
    <rPh sb="0" eb="2">
      <t>ベッシ</t>
    </rPh>
    <rPh sb="4" eb="5">
      <t>ジュ</t>
    </rPh>
    <rPh sb="5" eb="7">
      <t>スイソウ</t>
    </rPh>
    <rPh sb="8" eb="10">
      <t>コウカ</t>
    </rPh>
    <rPh sb="10" eb="12">
      <t>スイソウ</t>
    </rPh>
    <phoneticPr fontId="9"/>
  </si>
  <si>
    <t>別紙８　プール循環機</t>
    <rPh sb="0" eb="2">
      <t>ベッシ</t>
    </rPh>
    <rPh sb="7" eb="9">
      <t>ジュンカン</t>
    </rPh>
    <rPh sb="9" eb="10">
      <t>キ</t>
    </rPh>
    <phoneticPr fontId="22"/>
  </si>
  <si>
    <t>別紙９　地下タンク</t>
    <rPh sb="0" eb="2">
      <t>ベッシ</t>
    </rPh>
    <rPh sb="4" eb="6">
      <t>チカ</t>
    </rPh>
    <phoneticPr fontId="22"/>
  </si>
  <si>
    <t>別紙１０　遊具（運動用具）</t>
    <rPh sb="0" eb="2">
      <t>ベッシ</t>
    </rPh>
    <rPh sb="5" eb="7">
      <t>ユウグ</t>
    </rPh>
    <rPh sb="8" eb="10">
      <t>ウンドウ</t>
    </rPh>
    <rPh sb="10" eb="12">
      <t>ヨウグ</t>
    </rPh>
    <phoneticPr fontId="22"/>
  </si>
  <si>
    <t>別紙１１　特定建築物定期点検</t>
    <rPh sb="0" eb="2">
      <t>ベッシ</t>
    </rPh>
    <rPh sb="5" eb="7">
      <t>トクテイ</t>
    </rPh>
    <rPh sb="7" eb="10">
      <t>ケンチクブツ</t>
    </rPh>
    <rPh sb="10" eb="12">
      <t>テイキ</t>
    </rPh>
    <rPh sb="12" eb="14">
      <t>テンケン</t>
    </rPh>
    <phoneticPr fontId="22"/>
  </si>
  <si>
    <t>別紙１２　建築設備定期点検</t>
    <rPh sb="0" eb="2">
      <t>ベッシ</t>
    </rPh>
    <rPh sb="5" eb="7">
      <t>ケンチク</t>
    </rPh>
    <rPh sb="7" eb="9">
      <t>セツビ</t>
    </rPh>
    <rPh sb="9" eb="11">
      <t>テイキ</t>
    </rPh>
    <rPh sb="11" eb="13">
      <t>テンケン</t>
    </rPh>
    <phoneticPr fontId="22"/>
  </si>
  <si>
    <t>別紙１３　防火設備定期点検</t>
    <rPh sb="0" eb="2">
      <t>ベッシ</t>
    </rPh>
    <rPh sb="5" eb="7">
      <t>ボウカ</t>
    </rPh>
    <rPh sb="7" eb="9">
      <t>セツビ</t>
    </rPh>
    <rPh sb="9" eb="11">
      <t>テイキ</t>
    </rPh>
    <rPh sb="11" eb="13">
      <t>テンケン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</si>
</sst>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&quot;回/年&quot;"/>
    <numFmt numFmtId="177" formatCode="0.0&quot;Ｈ/月&quot;"/>
    <numFmt numFmtId="178" formatCode="0&quot;分/月&quot;"/>
    <numFmt numFmtId="179" formatCode="#,##0.00_ "/>
    <numFmt numFmtId="180" formatCode="#,##0_ "/>
    <numFmt numFmtId="181" formatCode="#,##0_);[Red]\(#,##0\)"/>
  </numFmts>
  <fonts count="3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vertAlign val="superscript"/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trike/>
      <sz val="11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4">
    <xf numFmtId="0" fontId="0" fillId="0" borderId="0" xfId="0">
      <alignment vertical="center"/>
    </xf>
    <xf numFmtId="0" fontId="7" fillId="2" borderId="1" xfId="3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3" fillId="0" borderId="2" xfId="3" applyFont="1" applyFill="1" applyBorder="1" applyAlignment="1">
      <alignment vertical="center" shrinkToFit="1"/>
    </xf>
    <xf numFmtId="0" fontId="3" fillId="0" borderId="3" xfId="3" applyFont="1" applyFill="1" applyBorder="1" applyAlignment="1">
      <alignment vertical="center" shrinkToFit="1"/>
    </xf>
    <xf numFmtId="0" fontId="12" fillId="2" borderId="1" xfId="3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3" fillId="0" borderId="5" xfId="3" applyFont="1" applyFill="1" applyBorder="1" applyAlignment="1">
      <alignment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18" fillId="0" borderId="3" xfId="0" applyFont="1" applyBorder="1" applyAlignment="1">
      <alignment horizontal="left" vertical="center" shrinkToFit="1"/>
    </xf>
    <xf numFmtId="0" fontId="3" fillId="0" borderId="3" xfId="3" applyFont="1" applyFill="1" applyBorder="1" applyAlignment="1">
      <alignment horizontal="center" vertical="center" shrinkToFit="1"/>
    </xf>
    <xf numFmtId="0" fontId="3" fillId="0" borderId="4" xfId="3" applyFont="1" applyFill="1" applyBorder="1" applyAlignment="1">
      <alignment horizontal="center" vertical="center" shrinkToFit="1"/>
    </xf>
    <xf numFmtId="0" fontId="19" fillId="2" borderId="1" xfId="3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38" fontId="17" fillId="0" borderId="0" xfId="1" applyFont="1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176" fontId="18" fillId="0" borderId="3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176" fontId="18" fillId="0" borderId="3" xfId="0" applyNumberFormat="1" applyFont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right" vertical="center" indent="1" shrinkToFit="1"/>
    </xf>
    <xf numFmtId="0" fontId="3" fillId="0" borderId="7" xfId="0" applyFont="1" applyFill="1" applyBorder="1" applyAlignment="1">
      <alignment horizontal="right" vertical="center" indent="1" shrinkToFit="1"/>
    </xf>
    <xf numFmtId="0" fontId="3" fillId="0" borderId="5" xfId="0" applyFont="1" applyFill="1" applyBorder="1" applyAlignment="1">
      <alignment horizontal="right" vertical="center" indent="1" shrinkToFit="1"/>
    </xf>
    <xf numFmtId="0" fontId="3" fillId="0" borderId="4" xfId="0" applyFont="1" applyFill="1" applyBorder="1" applyAlignment="1">
      <alignment horizontal="right" vertical="center" indent="1" shrinkToFit="1"/>
    </xf>
    <xf numFmtId="0" fontId="3" fillId="0" borderId="3" xfId="0" applyFont="1" applyFill="1" applyBorder="1" applyAlignment="1">
      <alignment horizontal="left" vertical="center" shrinkToFit="1"/>
    </xf>
    <xf numFmtId="49" fontId="18" fillId="0" borderId="3" xfId="0" applyNumberFormat="1" applyFont="1" applyBorder="1" applyAlignment="1">
      <alignment horizontal="center" vertical="center" shrinkToFit="1"/>
    </xf>
    <xf numFmtId="49" fontId="18" fillId="0" borderId="29" xfId="0" applyNumberFormat="1" applyFont="1" applyBorder="1" applyAlignment="1">
      <alignment horizontal="center" vertical="center" shrinkToFit="1"/>
    </xf>
    <xf numFmtId="49" fontId="18" fillId="0" borderId="30" xfId="0" applyNumberFormat="1" applyFont="1" applyBorder="1" applyAlignment="1">
      <alignment horizontal="center" vertical="center" shrinkToFit="1"/>
    </xf>
    <xf numFmtId="49" fontId="18" fillId="0" borderId="31" xfId="0" applyNumberFormat="1" applyFont="1" applyBorder="1" applyAlignment="1">
      <alignment horizontal="center" vertical="center" shrinkToFit="1"/>
    </xf>
    <xf numFmtId="49" fontId="3" fillId="0" borderId="30" xfId="0" applyNumberFormat="1" applyFont="1" applyBorder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0" fontId="18" fillId="0" borderId="5" xfId="0" applyFont="1" applyBorder="1" applyAlignment="1">
      <alignment horizontal="center" vertical="center" wrapText="1" shrinkToFit="1"/>
    </xf>
    <xf numFmtId="0" fontId="18" fillId="3" borderId="5" xfId="0" applyFont="1" applyFill="1" applyBorder="1" applyAlignment="1">
      <alignment horizontal="center" vertical="center" shrinkToFit="1"/>
    </xf>
    <xf numFmtId="0" fontId="18" fillId="0" borderId="4" xfId="0" applyFont="1" applyBorder="1" applyAlignment="1">
      <alignment horizontal="left" vertical="center" shrinkToFit="1"/>
    </xf>
    <xf numFmtId="0" fontId="18" fillId="0" borderId="4" xfId="0" applyFont="1" applyBorder="1" applyAlignment="1">
      <alignment horizontal="center" vertical="center" shrinkToFit="1"/>
    </xf>
    <xf numFmtId="49" fontId="18" fillId="0" borderId="4" xfId="0" applyNumberFormat="1" applyFont="1" applyBorder="1" applyAlignment="1">
      <alignment horizontal="center" vertical="center" shrinkToFit="1"/>
    </xf>
    <xf numFmtId="0" fontId="3" fillId="0" borderId="4" xfId="3" applyFont="1" applyFill="1" applyBorder="1" applyAlignment="1">
      <alignment vertical="center" shrinkToFit="1"/>
    </xf>
    <xf numFmtId="0" fontId="3" fillId="0" borderId="7" xfId="3" applyFont="1" applyFill="1" applyBorder="1" applyAlignment="1">
      <alignment vertical="center" shrinkToFit="1"/>
    </xf>
    <xf numFmtId="0" fontId="18" fillId="0" borderId="2" xfId="0" applyFont="1" applyBorder="1" applyAlignment="1">
      <alignment horizontal="left" vertical="center" shrinkToFit="1"/>
    </xf>
    <xf numFmtId="0" fontId="18" fillId="0" borderId="2" xfId="0" applyFont="1" applyBorder="1" applyAlignment="1">
      <alignment horizontal="center" vertical="center" shrinkToFit="1"/>
    </xf>
    <xf numFmtId="49" fontId="18" fillId="0" borderId="2" xfId="0" applyNumberFormat="1" applyFont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vertical="center" shrinkToFi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shrinkToFit="1"/>
    </xf>
    <xf numFmtId="0" fontId="3" fillId="0" borderId="5" xfId="3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5" fillId="0" borderId="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Border="1" applyAlignment="1">
      <alignment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2" xfId="0" applyFont="1" applyFill="1" applyBorder="1" applyAlignment="1">
      <alignment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vertical="center" shrinkToFit="1"/>
    </xf>
    <xf numFmtId="0" fontId="18" fillId="0" borderId="3" xfId="0" applyFont="1" applyFill="1" applyBorder="1" applyAlignment="1">
      <alignment vertical="center" shrinkToFit="1"/>
    </xf>
    <xf numFmtId="0" fontId="18" fillId="0" borderId="7" xfId="0" applyFont="1" applyFill="1" applyBorder="1" applyAlignment="1">
      <alignment vertical="center" shrinkToFit="1"/>
    </xf>
    <xf numFmtId="0" fontId="18" fillId="0" borderId="3" xfId="0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8" fillId="0" borderId="7" xfId="0" applyFont="1" applyBorder="1" applyAlignment="1">
      <alignment vertical="center" shrinkToFit="1"/>
    </xf>
    <xf numFmtId="0" fontId="18" fillId="0" borderId="5" xfId="0" applyFont="1" applyBorder="1" applyAlignment="1">
      <alignment vertical="center" shrinkToFit="1"/>
    </xf>
    <xf numFmtId="0" fontId="18" fillId="0" borderId="5" xfId="0" applyFont="1" applyFill="1" applyBorder="1" applyAlignment="1">
      <alignment vertical="center" shrinkToFit="1"/>
    </xf>
    <xf numFmtId="0" fontId="3" fillId="0" borderId="17" xfId="3" applyFont="1" applyFill="1" applyBorder="1" applyAlignment="1">
      <alignment vertical="center" shrinkToFit="1"/>
    </xf>
    <xf numFmtId="0" fontId="18" fillId="0" borderId="17" xfId="0" applyFont="1" applyBorder="1" applyAlignment="1">
      <alignment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17" xfId="0" applyFont="1" applyFill="1" applyBorder="1" applyAlignment="1">
      <alignment horizontal="center" vertical="center" shrinkToFit="1"/>
    </xf>
    <xf numFmtId="0" fontId="19" fillId="2" borderId="12" xfId="3" applyFont="1" applyFill="1" applyBorder="1" applyAlignment="1">
      <alignment horizontal="center" vertical="center" shrinkToFit="1"/>
    </xf>
    <xf numFmtId="0" fontId="19" fillId="2" borderId="13" xfId="3" applyFont="1" applyFill="1" applyBorder="1" applyAlignment="1">
      <alignment horizontal="center" vertical="center" shrinkToFit="1"/>
    </xf>
    <xf numFmtId="0" fontId="19" fillId="2" borderId="13" xfId="0" applyFont="1" applyFill="1" applyBorder="1" applyAlignment="1">
      <alignment horizontal="center" vertical="center" shrinkToFit="1"/>
    </xf>
    <xf numFmtId="0" fontId="18" fillId="0" borderId="4" xfId="0" applyFont="1" applyBorder="1" applyAlignment="1">
      <alignment vertical="center" shrinkToFit="1"/>
    </xf>
    <xf numFmtId="38" fontId="18" fillId="0" borderId="0" xfId="2" applyFont="1" applyFill="1" applyBorder="1" applyAlignment="1">
      <alignment vertical="center" shrinkToFit="1"/>
    </xf>
    <xf numFmtId="38" fontId="18" fillId="0" borderId="0" xfId="2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vertical="center" shrinkToFit="1"/>
    </xf>
    <xf numFmtId="38" fontId="18" fillId="0" borderId="0" xfId="0" applyNumberFormat="1" applyFont="1" applyFill="1" applyBorder="1" applyAlignment="1">
      <alignment vertical="center" shrinkToFit="1"/>
    </xf>
    <xf numFmtId="38" fontId="18" fillId="0" borderId="0" xfId="1" applyFont="1" applyBorder="1" applyAlignment="1">
      <alignment vertical="center" shrinkToFit="1"/>
    </xf>
    <xf numFmtId="0" fontId="3" fillId="3" borderId="7" xfId="3" applyFont="1" applyFill="1" applyBorder="1" applyAlignment="1">
      <alignment vertical="center" shrinkToFit="1"/>
    </xf>
    <xf numFmtId="0" fontId="18" fillId="3" borderId="7" xfId="0" applyFont="1" applyFill="1" applyBorder="1" applyAlignment="1">
      <alignment vertical="center" shrinkToFit="1"/>
    </xf>
    <xf numFmtId="0" fontId="18" fillId="3" borderId="7" xfId="0" applyFont="1" applyFill="1" applyBorder="1" applyAlignment="1">
      <alignment horizontal="center" vertical="center" shrinkToFit="1"/>
    </xf>
    <xf numFmtId="0" fontId="18" fillId="3" borderId="3" xfId="0" applyFont="1" applyFill="1" applyBorder="1" applyAlignment="1">
      <alignment horizontal="center" vertical="center" shrinkToFit="1"/>
    </xf>
    <xf numFmtId="38" fontId="18" fillId="3" borderId="0" xfId="2" applyFont="1" applyFill="1" applyBorder="1" applyAlignment="1">
      <alignment vertical="center" shrinkToFit="1"/>
    </xf>
    <xf numFmtId="38" fontId="18" fillId="3" borderId="0" xfId="2" applyFont="1" applyFill="1" applyBorder="1" applyAlignment="1">
      <alignment horizontal="center" vertical="center" shrinkToFit="1"/>
    </xf>
    <xf numFmtId="0" fontId="18" fillId="3" borderId="0" xfId="0" applyFont="1" applyFill="1" applyAlignment="1">
      <alignment vertical="center" shrinkToFit="1"/>
    </xf>
    <xf numFmtId="0" fontId="3" fillId="3" borderId="5" xfId="3" applyFont="1" applyFill="1" applyBorder="1" applyAlignment="1">
      <alignment vertical="center" shrinkToFit="1"/>
    </xf>
    <xf numFmtId="0" fontId="18" fillId="3" borderId="5" xfId="0" applyFont="1" applyFill="1" applyBorder="1" applyAlignment="1">
      <alignment vertical="center" shrinkToFit="1"/>
    </xf>
    <xf numFmtId="38" fontId="18" fillId="3" borderId="0" xfId="1" applyFont="1" applyFill="1" applyBorder="1" applyAlignment="1">
      <alignment vertical="center" shrinkToFit="1"/>
    </xf>
    <xf numFmtId="38" fontId="18" fillId="3" borderId="0" xfId="1" applyFont="1" applyFill="1" applyBorder="1" applyAlignment="1">
      <alignment horizontal="center" vertical="center" shrinkToFit="1"/>
    </xf>
    <xf numFmtId="0" fontId="18" fillId="3" borderId="3" xfId="0" applyFont="1" applyFill="1" applyBorder="1" applyAlignment="1">
      <alignment vertical="center" shrinkToFit="1"/>
    </xf>
    <xf numFmtId="0" fontId="3" fillId="3" borderId="3" xfId="3" applyFont="1" applyFill="1" applyBorder="1" applyAlignment="1">
      <alignment vertical="center" shrinkToFit="1"/>
    </xf>
    <xf numFmtId="0" fontId="18" fillId="3" borderId="0" xfId="0" applyFont="1" applyFill="1" applyBorder="1" applyAlignment="1">
      <alignment vertical="center" shrinkToFit="1"/>
    </xf>
    <xf numFmtId="0" fontId="3" fillId="3" borderId="4" xfId="3" applyFont="1" applyFill="1" applyBorder="1" applyAlignment="1">
      <alignment vertical="center" shrinkToFit="1"/>
    </xf>
    <xf numFmtId="0" fontId="18" fillId="3" borderId="4" xfId="0" applyFont="1" applyFill="1" applyBorder="1" applyAlignment="1">
      <alignment vertical="center" shrinkToFit="1"/>
    </xf>
    <xf numFmtId="0" fontId="18" fillId="3" borderId="4" xfId="0" applyFont="1" applyFill="1" applyBorder="1" applyAlignment="1">
      <alignment horizontal="center" vertical="center" shrinkToFit="1"/>
    </xf>
    <xf numFmtId="38" fontId="18" fillId="3" borderId="0" xfId="0" applyNumberFormat="1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 shrinkToFit="1"/>
    </xf>
    <xf numFmtId="20" fontId="18" fillId="0" borderId="0" xfId="0" applyNumberFormat="1" applyFont="1" applyFill="1" applyBorder="1" applyAlignment="1">
      <alignment vertical="center" shrinkToFit="1"/>
    </xf>
    <xf numFmtId="176" fontId="18" fillId="0" borderId="0" xfId="0" applyNumberFormat="1" applyFont="1" applyFill="1" applyBorder="1" applyAlignment="1">
      <alignment vertical="center" shrinkToFit="1"/>
    </xf>
    <xf numFmtId="38" fontId="18" fillId="0" borderId="0" xfId="1" applyFont="1" applyFill="1" applyBorder="1" applyAlignment="1">
      <alignment vertical="center" shrinkToFit="1"/>
    </xf>
    <xf numFmtId="49" fontId="18" fillId="0" borderId="5" xfId="0" applyNumberFormat="1" applyFont="1" applyFill="1" applyBorder="1" applyAlignment="1">
      <alignment horizontal="center" vertical="center" shrinkToFit="1"/>
    </xf>
    <xf numFmtId="49" fontId="18" fillId="0" borderId="7" xfId="0" applyNumberFormat="1" applyFont="1" applyFill="1" applyBorder="1" applyAlignment="1">
      <alignment horizontal="center" vertical="center" shrinkToFit="1"/>
    </xf>
    <xf numFmtId="176" fontId="18" fillId="0" borderId="0" xfId="0" applyNumberFormat="1" applyFont="1" applyBorder="1" applyAlignment="1">
      <alignment vertical="center" shrinkToFi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9" fillId="2" borderId="1" xfId="3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18" fillId="0" borderId="2" xfId="0" applyFont="1" applyBorder="1" applyAlignment="1">
      <alignment vertical="center" shrinkToFit="1"/>
    </xf>
    <xf numFmtId="0" fontId="24" fillId="0" borderId="3" xfId="3" applyFont="1" applyFill="1" applyBorder="1" applyAlignment="1">
      <alignment vertical="center" wrapText="1" shrinkToFit="1"/>
    </xf>
    <xf numFmtId="0" fontId="18" fillId="0" borderId="0" xfId="0" applyFont="1" applyBorder="1" applyAlignment="1">
      <alignment horizontal="right" vertical="center" shrinkToFit="1"/>
    </xf>
    <xf numFmtId="0" fontId="3" fillId="0" borderId="16" xfId="3" applyFont="1" applyFill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wrapText="1" shrinkToFit="1"/>
    </xf>
    <xf numFmtId="0" fontId="18" fillId="0" borderId="14" xfId="0" applyFont="1" applyBorder="1" applyAlignment="1">
      <alignment horizontal="center" vertical="center" wrapText="1" shrinkToFit="1"/>
    </xf>
    <xf numFmtId="0" fontId="18" fillId="3" borderId="14" xfId="0" applyFont="1" applyFill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wrapText="1" shrinkToFit="1"/>
    </xf>
    <xf numFmtId="0" fontId="3" fillId="0" borderId="5" xfId="3" applyFont="1" applyFill="1" applyBorder="1" applyAlignment="1">
      <alignment vertical="center"/>
    </xf>
    <xf numFmtId="49" fontId="18" fillId="0" borderId="31" xfId="0" applyNumberFormat="1" applyFont="1" applyBorder="1" applyAlignment="1">
      <alignment horizontal="center" vertical="center" wrapText="1" shrinkToFit="1"/>
    </xf>
    <xf numFmtId="49" fontId="18" fillId="0" borderId="29" xfId="0" applyNumberFormat="1" applyFont="1" applyBorder="1" applyAlignment="1">
      <alignment horizontal="center" vertical="center" wrapText="1" shrinkToFit="1"/>
    </xf>
    <xf numFmtId="38" fontId="18" fillId="0" borderId="0" xfId="1" applyFont="1" applyBorder="1" applyAlignment="1">
      <alignment horizontal="right" vertical="center" shrinkToFit="1"/>
    </xf>
    <xf numFmtId="49" fontId="18" fillId="0" borderId="33" xfId="0" applyNumberFormat="1" applyFont="1" applyBorder="1" applyAlignment="1">
      <alignment horizontal="center" vertical="center" shrinkToFit="1"/>
    </xf>
    <xf numFmtId="49" fontId="18" fillId="0" borderId="34" xfId="0" applyNumberFormat="1" applyFont="1" applyBorder="1" applyAlignment="1">
      <alignment horizontal="center" vertical="center" shrinkToFit="1"/>
    </xf>
    <xf numFmtId="49" fontId="18" fillId="0" borderId="32" xfId="0" applyNumberFormat="1" applyFont="1" applyBorder="1" applyAlignment="1">
      <alignment horizontal="center" vertical="center" shrinkToFit="1"/>
    </xf>
    <xf numFmtId="49" fontId="18" fillId="0" borderId="35" xfId="0" applyNumberFormat="1" applyFont="1" applyFill="1" applyBorder="1" applyAlignment="1">
      <alignment horizontal="center" vertical="center" shrinkToFit="1"/>
    </xf>
    <xf numFmtId="49" fontId="18" fillId="0" borderId="36" xfId="0" applyNumberFormat="1" applyFont="1" applyFill="1" applyBorder="1" applyAlignment="1">
      <alignment horizontal="center" vertical="center" shrinkToFit="1"/>
    </xf>
    <xf numFmtId="49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 shrinkToFit="1"/>
    </xf>
    <xf numFmtId="0" fontId="18" fillId="0" borderId="0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left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Fill="1" applyAlignment="1">
      <alignment horizontal="center" vertical="center" shrinkToFit="1"/>
    </xf>
    <xf numFmtId="0" fontId="23" fillId="2" borderId="27" xfId="0" applyFont="1" applyFill="1" applyBorder="1" applyAlignment="1">
      <alignment horizontal="center" vertical="center" wrapText="1"/>
    </xf>
    <xf numFmtId="0" fontId="17" fillId="0" borderId="5" xfId="3" applyFont="1" applyFill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19" fillId="2" borderId="27" xfId="0" applyFont="1" applyFill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wrapText="1" shrinkToFit="1"/>
    </xf>
    <xf numFmtId="0" fontId="18" fillId="0" borderId="39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top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38" fontId="29" fillId="0" borderId="0" xfId="2" applyFont="1" applyAlignment="1">
      <alignment vertical="center" shrinkToFit="1"/>
    </xf>
    <xf numFmtId="38" fontId="29" fillId="0" borderId="0" xfId="2" applyFont="1" applyAlignment="1">
      <alignment horizontal="right" vertical="center" shrinkToFit="1"/>
    </xf>
    <xf numFmtId="38" fontId="29" fillId="0" borderId="0" xfId="2" applyFont="1" applyBorder="1" applyAlignment="1">
      <alignment vertical="center" shrinkToFit="1"/>
    </xf>
    <xf numFmtId="177" fontId="0" fillId="0" borderId="0" xfId="0" applyNumberFormat="1" applyBorder="1" applyAlignment="1">
      <alignment vertical="center" shrinkToFit="1"/>
    </xf>
    <xf numFmtId="178" fontId="0" fillId="0" borderId="0" xfId="0" applyNumberForma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3" fillId="0" borderId="17" xfId="3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30" fillId="0" borderId="0" xfId="0" applyFont="1" applyAlignment="1">
      <alignment vertical="center" shrinkToFit="1"/>
    </xf>
    <xf numFmtId="38" fontId="30" fillId="0" borderId="0" xfId="2" applyFont="1" applyBorder="1" applyAlignment="1">
      <alignment vertical="center" shrinkToFit="1"/>
    </xf>
    <xf numFmtId="178" fontId="30" fillId="0" borderId="0" xfId="0" applyNumberFormat="1" applyFont="1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3" fillId="0" borderId="5" xfId="3" applyFill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3" fillId="0" borderId="3" xfId="3" applyFill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3" fillId="0" borderId="7" xfId="3" applyFill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3" fillId="0" borderId="4" xfId="3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3" fillId="0" borderId="2" xfId="3" applyFill="1" applyBorder="1" applyAlignment="1">
      <alignment vertical="center" shrinkToFit="1"/>
    </xf>
    <xf numFmtId="0" fontId="17" fillId="0" borderId="3" xfId="3" applyFont="1" applyFill="1" applyBorder="1" applyAlignment="1">
      <alignment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3" fillId="0" borderId="1" xfId="3" applyFill="1" applyBorder="1" applyAlignment="1">
      <alignment vertical="center" shrinkToFit="1"/>
    </xf>
    <xf numFmtId="0" fontId="30" fillId="0" borderId="0" xfId="0" applyFont="1" applyFill="1" applyAlignment="1">
      <alignment vertical="center" shrinkToFit="1"/>
    </xf>
    <xf numFmtId="0" fontId="17" fillId="0" borderId="7" xfId="3" applyFon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3" xfId="3" applyFont="1" applyFill="1" applyBorder="1" applyAlignment="1">
      <alignment horizontal="center" vertical="center" shrinkToFit="1"/>
    </xf>
    <xf numFmtId="0" fontId="7" fillId="2" borderId="12" xfId="3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left" vertical="center" wrapText="1" shrinkToFit="1"/>
    </xf>
    <xf numFmtId="0" fontId="19" fillId="2" borderId="42" xfId="0" applyFont="1" applyFill="1" applyBorder="1" applyAlignment="1">
      <alignment horizontal="center" vertical="center" shrinkToFit="1"/>
    </xf>
    <xf numFmtId="0" fontId="31" fillId="0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shrinkToFit="1"/>
    </xf>
    <xf numFmtId="0" fontId="19" fillId="2" borderId="27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9" fillId="2" borderId="44" xfId="0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left" vertical="center" shrinkToFit="1"/>
    </xf>
    <xf numFmtId="0" fontId="3" fillId="0" borderId="38" xfId="0" applyFont="1" applyFill="1" applyBorder="1" applyAlignment="1">
      <alignment horizontal="left" vertical="center" shrinkToFit="1"/>
    </xf>
    <xf numFmtId="38" fontId="3" fillId="0" borderId="38" xfId="1" applyFont="1" applyBorder="1" applyAlignment="1">
      <alignment horizontal="left" vertical="center" shrinkToFit="1"/>
    </xf>
    <xf numFmtId="49" fontId="18" fillId="0" borderId="7" xfId="0" applyNumberFormat="1" applyFont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left" vertical="center" shrinkToFit="1"/>
    </xf>
    <xf numFmtId="49" fontId="18" fillId="0" borderId="2" xfId="0" applyNumberFormat="1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left" vertical="center" shrinkToFit="1"/>
    </xf>
    <xf numFmtId="49" fontId="18" fillId="0" borderId="4" xfId="0" applyNumberFormat="1" applyFont="1" applyFill="1" applyBorder="1" applyAlignment="1">
      <alignment horizontal="center" vertical="center" shrinkToFit="1"/>
    </xf>
    <xf numFmtId="49" fontId="18" fillId="0" borderId="14" xfId="0" applyNumberFormat="1" applyFont="1" applyFill="1" applyBorder="1" applyAlignment="1">
      <alignment horizontal="center" vertical="center" shrinkToFit="1"/>
    </xf>
    <xf numFmtId="49" fontId="18" fillId="0" borderId="5" xfId="0" applyNumberFormat="1" applyFont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7" fillId="0" borderId="4" xfId="3" applyFont="1" applyFill="1" applyBorder="1" applyAlignment="1">
      <alignment vertical="center" shrinkToFit="1"/>
    </xf>
    <xf numFmtId="179" fontId="0" fillId="0" borderId="2" xfId="0" applyNumberFormat="1" applyBorder="1" applyAlignment="1">
      <alignment vertical="center" shrinkToFit="1"/>
    </xf>
    <xf numFmtId="179" fontId="0" fillId="0" borderId="3" xfId="0" applyNumberFormat="1" applyBorder="1" applyAlignment="1">
      <alignment vertical="center" shrinkToFit="1"/>
    </xf>
    <xf numFmtId="179" fontId="0" fillId="0" borderId="7" xfId="0" applyNumberFormat="1" applyFont="1" applyBorder="1" applyAlignment="1">
      <alignment vertical="center" shrinkToFit="1"/>
    </xf>
    <xf numFmtId="179" fontId="0" fillId="0" borderId="3" xfId="0" applyNumberFormat="1" applyFont="1" applyBorder="1" applyAlignment="1">
      <alignment vertical="center" shrinkToFit="1"/>
    </xf>
    <xf numFmtId="179" fontId="0" fillId="0" borderId="5" xfId="0" applyNumberFormat="1" applyBorder="1" applyAlignment="1">
      <alignment vertical="center" shrinkToFit="1"/>
    </xf>
    <xf numFmtId="179" fontId="0" fillId="0" borderId="1" xfId="0" applyNumberFormat="1" applyBorder="1" applyAlignment="1">
      <alignment vertical="center" shrinkToFit="1"/>
    </xf>
    <xf numFmtId="179" fontId="0" fillId="0" borderId="7" xfId="0" applyNumberFormat="1" applyBorder="1" applyAlignment="1">
      <alignment vertical="center" shrinkToFit="1"/>
    </xf>
    <xf numFmtId="179" fontId="3" fillId="0" borderId="3" xfId="0" applyNumberFormat="1" applyFont="1" applyBorder="1" applyAlignment="1">
      <alignment vertical="center" shrinkToFit="1"/>
    </xf>
    <xf numFmtId="179" fontId="0" fillId="0" borderId="4" xfId="0" applyNumberFormat="1" applyBorder="1" applyAlignment="1">
      <alignment vertical="center" shrinkToFit="1"/>
    </xf>
    <xf numFmtId="179" fontId="0" fillId="0" borderId="3" xfId="0" applyNumberFormat="1" applyFill="1" applyBorder="1" applyAlignment="1">
      <alignment vertical="center" shrinkToFit="1"/>
    </xf>
    <xf numFmtId="179" fontId="0" fillId="0" borderId="5" xfId="0" applyNumberFormat="1" applyFill="1" applyBorder="1" applyAlignment="1">
      <alignment vertical="center" shrinkToFit="1"/>
    </xf>
    <xf numFmtId="179" fontId="0" fillId="0" borderId="17" xfId="0" applyNumberFormat="1" applyBorder="1" applyAlignment="1">
      <alignment vertical="center" shrinkToFit="1"/>
    </xf>
    <xf numFmtId="179" fontId="0" fillId="0" borderId="0" xfId="0" applyNumberFormat="1" applyAlignment="1">
      <alignment vertical="center" shrinkToFi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18" fillId="0" borderId="45" xfId="0" applyFont="1" applyFill="1" applyBorder="1" applyAlignment="1">
      <alignment horizontal="center" vertical="center" shrinkToFit="1"/>
    </xf>
    <xf numFmtId="0" fontId="18" fillId="0" borderId="38" xfId="0" applyFont="1" applyFill="1" applyBorder="1" applyAlignment="1">
      <alignment horizontal="center" vertical="center" shrinkToFit="1"/>
    </xf>
    <xf numFmtId="0" fontId="18" fillId="0" borderId="41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46" xfId="0" applyFont="1" applyFill="1" applyBorder="1" applyAlignment="1">
      <alignment horizontal="center" vertical="center" shrinkToFit="1"/>
    </xf>
    <xf numFmtId="0" fontId="18" fillId="0" borderId="47" xfId="0" applyFont="1" applyFill="1" applyBorder="1" applyAlignment="1">
      <alignment horizontal="center" vertical="center" shrinkToFit="1"/>
    </xf>
    <xf numFmtId="0" fontId="3" fillId="0" borderId="15" xfId="3" applyFont="1" applyFill="1" applyBorder="1" applyAlignment="1">
      <alignment horizontal="center" vertical="center" shrinkToFit="1"/>
    </xf>
    <xf numFmtId="0" fontId="3" fillId="0" borderId="40" xfId="3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wrapText="1" shrinkToFit="1"/>
    </xf>
    <xf numFmtId="180" fontId="3" fillId="0" borderId="6" xfId="0" applyNumberFormat="1" applyFont="1" applyBorder="1" applyAlignment="1">
      <alignment horizontal="center" vertical="center" shrinkToFit="1"/>
    </xf>
    <xf numFmtId="180" fontId="3" fillId="0" borderId="6" xfId="0" applyNumberFormat="1" applyFont="1" applyBorder="1" applyAlignment="1">
      <alignment horizontal="right" vertical="center" shrinkToFit="1"/>
    </xf>
    <xf numFmtId="180" fontId="3" fillId="0" borderId="0" xfId="0" applyNumberFormat="1" applyFont="1" applyAlignment="1">
      <alignment horizontal="right" vertical="center" shrinkToFit="1"/>
    </xf>
    <xf numFmtId="181" fontId="3" fillId="0" borderId="2" xfId="0" applyNumberFormat="1" applyFont="1" applyFill="1" applyBorder="1" applyAlignment="1">
      <alignment horizontal="right" vertical="center" shrinkToFit="1"/>
    </xf>
    <xf numFmtId="181" fontId="3" fillId="0" borderId="3" xfId="0" applyNumberFormat="1" applyFont="1" applyFill="1" applyBorder="1" applyAlignment="1">
      <alignment horizontal="right" vertical="center" shrinkToFit="1"/>
    </xf>
    <xf numFmtId="181" fontId="3" fillId="0" borderId="5" xfId="0" applyNumberFormat="1" applyFont="1" applyFill="1" applyBorder="1" applyAlignment="1">
      <alignment horizontal="right" vertical="center" shrinkToFit="1"/>
    </xf>
    <xf numFmtId="181" fontId="3" fillId="0" borderId="6" xfId="0" applyNumberFormat="1" applyFont="1" applyBorder="1" applyAlignment="1">
      <alignment horizontal="right" vertical="center" shrinkToFit="1"/>
    </xf>
    <xf numFmtId="0" fontId="3" fillId="3" borderId="3" xfId="3" applyFont="1" applyFill="1" applyBorder="1" applyAlignment="1">
      <alignment horizontal="center" vertical="center" shrinkToFit="1"/>
    </xf>
    <xf numFmtId="0" fontId="3" fillId="3" borderId="4" xfId="3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3" fillId="0" borderId="5" xfId="3" applyFont="1" applyFill="1" applyBorder="1" applyAlignment="1">
      <alignment horizontal="left" vertical="center" shrinkToFit="1"/>
    </xf>
    <xf numFmtId="0" fontId="0" fillId="0" borderId="5" xfId="0" applyFill="1" applyBorder="1" applyAlignment="1">
      <alignment horizontal="left" vertical="center" shrinkToFit="1"/>
    </xf>
    <xf numFmtId="0" fontId="0" fillId="0" borderId="5" xfId="0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4" xfId="3" applyFont="1" applyFill="1" applyBorder="1" applyAlignment="1">
      <alignment horizontal="center" vertical="center" shrinkToFit="1"/>
    </xf>
    <xf numFmtId="0" fontId="3" fillId="0" borderId="8" xfId="3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14" xfId="0" applyFont="1" applyFill="1" applyBorder="1" applyAlignment="1">
      <alignment horizontal="center" vertical="center" shrinkToFit="1"/>
    </xf>
    <xf numFmtId="0" fontId="18" fillId="0" borderId="22" xfId="0" applyFont="1" applyFill="1" applyBorder="1" applyAlignment="1">
      <alignment horizontal="center" vertical="center" shrinkToFit="1"/>
    </xf>
    <xf numFmtId="0" fontId="18" fillId="0" borderId="8" xfId="0" applyFont="1" applyBorder="1" applyAlignment="1">
      <alignment horizontal="left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0" fontId="3" fillId="0" borderId="5" xfId="3" applyFont="1" applyFill="1" applyBorder="1" applyAlignment="1">
      <alignment horizontal="center" vertical="center" shrinkToFit="1"/>
    </xf>
    <xf numFmtId="0" fontId="3" fillId="0" borderId="7" xfId="3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left" vertical="center" shrinkToFit="1"/>
    </xf>
    <xf numFmtId="0" fontId="2" fillId="0" borderId="0" xfId="0" applyFont="1">
      <alignment vertical="center"/>
    </xf>
    <xf numFmtId="0" fontId="3" fillId="0" borderId="11" xfId="3" applyFont="1" applyBorder="1" applyAlignment="1">
      <alignment vertical="center"/>
    </xf>
    <xf numFmtId="0" fontId="3" fillId="0" borderId="0" xfId="3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18" fillId="0" borderId="7" xfId="0" applyFont="1" applyFill="1" applyBorder="1" applyAlignment="1">
      <alignment horizontal="left" vertical="center" shrinkToFit="1"/>
    </xf>
    <xf numFmtId="0" fontId="18" fillId="0" borderId="14" xfId="0" applyFont="1" applyFill="1" applyBorder="1" applyAlignment="1">
      <alignment horizontal="left" vertical="center" shrinkToFit="1"/>
    </xf>
    <xf numFmtId="0" fontId="18" fillId="0" borderId="14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5" xfId="0" applyFont="1" applyBorder="1" applyAlignment="1">
      <alignment horizontal="left" vertical="center" shrinkToFit="1"/>
    </xf>
    <xf numFmtId="0" fontId="18" fillId="0" borderId="7" xfId="0" applyFont="1" applyBorder="1" applyAlignment="1">
      <alignment horizontal="left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right" vertical="center" indent="1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0" borderId="2" xfId="3" applyFont="1" applyFill="1" applyBorder="1" applyAlignment="1">
      <alignment horizontal="center" vertical="center" shrinkToFit="1"/>
    </xf>
    <xf numFmtId="0" fontId="18" fillId="3" borderId="3" xfId="0" applyFont="1" applyFill="1" applyBorder="1" applyAlignment="1">
      <alignment horizontal="left" vertical="center" shrinkToFit="1"/>
    </xf>
    <xf numFmtId="0" fontId="18" fillId="3" borderId="5" xfId="0" applyFont="1" applyFill="1" applyBorder="1" applyAlignment="1">
      <alignment horizontal="left" vertical="center" shrinkToFit="1"/>
    </xf>
    <xf numFmtId="0" fontId="18" fillId="3" borderId="5" xfId="0" applyFont="1" applyFill="1" applyBorder="1" applyAlignment="1">
      <alignment horizontal="center" vertical="center" wrapText="1" shrinkToFit="1"/>
    </xf>
    <xf numFmtId="0" fontId="18" fillId="3" borderId="5" xfId="0" applyFont="1" applyFill="1" applyBorder="1" applyAlignment="1">
      <alignment horizontal="left" vertical="center" wrapText="1"/>
    </xf>
    <xf numFmtId="176" fontId="18" fillId="3" borderId="3" xfId="0" applyNumberFormat="1" applyFont="1" applyFill="1" applyBorder="1" applyAlignment="1">
      <alignment horizontal="center" vertical="center" shrinkToFit="1"/>
    </xf>
    <xf numFmtId="49" fontId="18" fillId="3" borderId="29" xfId="0" applyNumberFormat="1" applyFont="1" applyFill="1" applyBorder="1" applyAlignment="1">
      <alignment horizontal="center" vertical="center" shrinkToFit="1"/>
    </xf>
    <xf numFmtId="49" fontId="18" fillId="3" borderId="30" xfId="0" applyNumberFormat="1" applyFont="1" applyFill="1" applyBorder="1" applyAlignment="1">
      <alignment horizontal="center" vertical="center" shrinkToFit="1"/>
    </xf>
    <xf numFmtId="49" fontId="18" fillId="3" borderId="31" xfId="0" applyNumberFormat="1" applyFont="1" applyFill="1" applyBorder="1" applyAlignment="1">
      <alignment horizontal="center" vertical="center" shrinkToFit="1"/>
    </xf>
    <xf numFmtId="49" fontId="34" fillId="0" borderId="30" xfId="0" applyNumberFormat="1" applyFont="1" applyBorder="1" applyAlignment="1">
      <alignment horizontal="center" vertical="center" shrinkToFit="1"/>
    </xf>
    <xf numFmtId="49" fontId="34" fillId="0" borderId="34" xfId="0" applyNumberFormat="1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right" vertical="center" indent="1" shrinkToFit="1"/>
    </xf>
    <xf numFmtId="0" fontId="3" fillId="0" borderId="0" xfId="0" applyFont="1" applyAlignment="1">
      <alignment vertical="center" wrapText="1"/>
    </xf>
    <xf numFmtId="0" fontId="18" fillId="3" borderId="2" xfId="0" applyFont="1" applyFill="1" applyBorder="1" applyAlignment="1">
      <alignment horizontal="center" vertical="center" shrinkToFit="1"/>
    </xf>
    <xf numFmtId="49" fontId="18" fillId="3" borderId="70" xfId="0" applyNumberFormat="1" applyFont="1" applyFill="1" applyBorder="1" applyAlignment="1">
      <alignment horizontal="center" vertical="center" shrinkToFit="1"/>
    </xf>
    <xf numFmtId="49" fontId="18" fillId="3" borderId="71" xfId="0" applyNumberFormat="1" applyFont="1" applyFill="1" applyBorder="1" applyAlignment="1">
      <alignment horizontal="center" vertical="center" shrinkToFit="1"/>
    </xf>
    <xf numFmtId="49" fontId="18" fillId="3" borderId="7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left" vertical="center" shrinkToFit="1"/>
    </xf>
    <xf numFmtId="38" fontId="3" fillId="0" borderId="3" xfId="1" applyFont="1" applyBorder="1" applyAlignment="1">
      <alignment horizontal="left" vertical="center" shrinkToFit="1"/>
    </xf>
    <xf numFmtId="38" fontId="3" fillId="0" borderId="46" xfId="1" applyFont="1" applyBorder="1" applyAlignment="1">
      <alignment horizontal="left" vertical="center" shrinkToFit="1"/>
    </xf>
    <xf numFmtId="38" fontId="3" fillId="0" borderId="4" xfId="1" applyFont="1" applyBorder="1" applyAlignment="1">
      <alignment horizontal="left" vertical="center" shrinkToFit="1"/>
    </xf>
    <xf numFmtId="179" fontId="0" fillId="0" borderId="0" xfId="0" applyNumberFormat="1" applyBorder="1" applyAlignment="1">
      <alignment vertical="center" shrinkToFit="1"/>
    </xf>
    <xf numFmtId="0" fontId="3" fillId="0" borderId="1" xfId="3" applyFont="1" applyFill="1" applyBorder="1" applyAlignment="1">
      <alignment horizontal="center" vertical="center" shrinkToFit="1"/>
    </xf>
    <xf numFmtId="0" fontId="3" fillId="0" borderId="17" xfId="3" applyFont="1" applyFill="1" applyBorder="1" applyAlignment="1">
      <alignment horizontal="center" vertical="center" shrinkToFit="1"/>
    </xf>
    <xf numFmtId="0" fontId="18" fillId="0" borderId="67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left" vertical="center" shrinkToFit="1"/>
    </xf>
    <xf numFmtId="0" fontId="18" fillId="0" borderId="14" xfId="0" applyFont="1" applyFill="1" applyBorder="1" applyAlignment="1">
      <alignment horizontal="left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3" borderId="8" xfId="0" applyFont="1" applyFill="1" applyBorder="1" applyAlignment="1">
      <alignment horizontal="left" vertical="center" shrinkToFit="1"/>
    </xf>
    <xf numFmtId="0" fontId="18" fillId="3" borderId="8" xfId="0" applyFont="1" applyFill="1" applyBorder="1" applyAlignment="1">
      <alignment horizontal="center" vertical="center" shrinkToFit="1"/>
    </xf>
    <xf numFmtId="0" fontId="18" fillId="3" borderId="2" xfId="0" applyFont="1" applyFill="1" applyBorder="1" applyAlignment="1">
      <alignment horizontal="left" vertical="center" shrinkToFit="1"/>
    </xf>
    <xf numFmtId="49" fontId="18" fillId="3" borderId="2" xfId="0" applyNumberFormat="1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18" fillId="3" borderId="14" xfId="0" applyFont="1" applyFill="1" applyBorder="1" applyAlignment="1">
      <alignment horizontal="left" vertical="center" shrinkToFit="1"/>
    </xf>
    <xf numFmtId="0" fontId="18" fillId="3" borderId="22" xfId="0" applyFont="1" applyFill="1" applyBorder="1" applyAlignment="1">
      <alignment horizontal="left" vertical="center" shrinkToFit="1"/>
    </xf>
    <xf numFmtId="0" fontId="18" fillId="3" borderId="22" xfId="0" applyFont="1" applyFill="1" applyBorder="1" applyAlignment="1">
      <alignment horizontal="center" vertical="center" shrinkToFit="1"/>
    </xf>
    <xf numFmtId="0" fontId="32" fillId="0" borderId="8" xfId="0" applyFont="1" applyFill="1" applyBorder="1" applyAlignment="1">
      <alignment vertical="center" shrinkToFit="1"/>
    </xf>
    <xf numFmtId="0" fontId="32" fillId="0" borderId="14" xfId="0" applyFont="1" applyFill="1" applyBorder="1" applyAlignment="1">
      <alignment vertical="center" shrinkToFit="1"/>
    </xf>
    <xf numFmtId="0" fontId="18" fillId="0" borderId="5" xfId="0" applyFont="1" applyFill="1" applyBorder="1" applyAlignment="1">
      <alignment horizontal="left" vertical="center" shrinkToFit="1"/>
    </xf>
    <xf numFmtId="0" fontId="18" fillId="0" borderId="8" xfId="0" applyFont="1" applyFill="1" applyBorder="1" applyAlignment="1">
      <alignment horizontal="left" vertical="center" shrinkToFit="1"/>
    </xf>
    <xf numFmtId="0" fontId="18" fillId="0" borderId="14" xfId="0" applyFont="1" applyFill="1" applyBorder="1" applyAlignment="1">
      <alignment horizontal="left" vertical="center" shrinkToFit="1"/>
    </xf>
    <xf numFmtId="0" fontId="18" fillId="0" borderId="22" xfId="0" applyFont="1" applyFill="1" applyBorder="1" applyAlignment="1">
      <alignment horizontal="left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14" xfId="0" applyFont="1" applyFill="1" applyBorder="1" applyAlignment="1">
      <alignment horizontal="center" vertical="center" shrinkToFit="1"/>
    </xf>
    <xf numFmtId="0" fontId="18" fillId="0" borderId="22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left" vertical="center" shrinkToFit="1"/>
    </xf>
    <xf numFmtId="0" fontId="18" fillId="0" borderId="7" xfId="0" applyFont="1" applyFill="1" applyBorder="1" applyAlignment="1">
      <alignment horizontal="left" vertical="center" shrinkToFit="1"/>
    </xf>
    <xf numFmtId="0" fontId="18" fillId="0" borderId="22" xfId="0" applyFont="1" applyFill="1" applyBorder="1" applyAlignment="1">
      <alignment horizontal="left" vertical="center" shrinkToFit="1"/>
    </xf>
    <xf numFmtId="0" fontId="3" fillId="0" borderId="3" xfId="3" applyFill="1" applyBorder="1" applyAlignment="1">
      <alignment vertical="center" wrapText="1" shrinkToFit="1"/>
    </xf>
    <xf numFmtId="0" fontId="3" fillId="0" borderId="5" xfId="3" applyFill="1" applyBorder="1" applyAlignment="1">
      <alignment vertical="center" wrapText="1" shrinkToFit="1"/>
    </xf>
    <xf numFmtId="0" fontId="3" fillId="0" borderId="2" xfId="3" applyFill="1" applyBorder="1" applyAlignment="1">
      <alignment vertical="center" wrapText="1" shrinkToFit="1"/>
    </xf>
    <xf numFmtId="0" fontId="17" fillId="0" borderId="5" xfId="3" applyFont="1" applyFill="1" applyBorder="1" applyAlignment="1">
      <alignment vertical="center" wrapText="1" shrinkToFit="1"/>
    </xf>
    <xf numFmtId="0" fontId="3" fillId="0" borderId="3" xfId="3" applyFont="1" applyFill="1" applyBorder="1" applyAlignment="1">
      <alignment vertical="center" wrapText="1" shrinkToFit="1"/>
    </xf>
    <xf numFmtId="0" fontId="3" fillId="0" borderId="5" xfId="3" applyFont="1" applyFill="1" applyBorder="1" applyAlignment="1">
      <alignment vertical="center" wrapText="1" shrinkToFit="1"/>
    </xf>
    <xf numFmtId="0" fontId="18" fillId="0" borderId="1" xfId="0" applyFont="1" applyFill="1" applyBorder="1" applyAlignment="1">
      <alignment horizontal="left" vertical="center" shrinkToFit="1"/>
    </xf>
    <xf numFmtId="0" fontId="18" fillId="0" borderId="17" xfId="0" applyFont="1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 shrinkToFit="1"/>
    </xf>
    <xf numFmtId="0" fontId="18" fillId="0" borderId="0" xfId="0" applyFont="1" applyAlignment="1">
      <alignment vertical="center"/>
    </xf>
    <xf numFmtId="0" fontId="18" fillId="0" borderId="5" xfId="0" applyFont="1" applyFill="1" applyBorder="1" applyAlignment="1">
      <alignment horizontal="left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3" fontId="3" fillId="0" borderId="5" xfId="0" applyNumberFormat="1" applyFont="1" applyFill="1" applyBorder="1" applyAlignment="1">
      <alignment horizontal="right" vertical="center" indent="1" shrinkToFit="1"/>
    </xf>
    <xf numFmtId="0" fontId="3" fillId="0" borderId="3" xfId="0" applyFont="1" applyFill="1" applyBorder="1" applyAlignment="1">
      <alignment horizontal="left" vertical="center" wrapText="1" shrinkToFit="1"/>
    </xf>
    <xf numFmtId="0" fontId="2" fillId="0" borderId="0" xfId="0" applyFont="1" applyBorder="1">
      <alignment vertical="center"/>
    </xf>
    <xf numFmtId="0" fontId="2" fillId="0" borderId="11" xfId="0" applyFont="1" applyBorder="1" applyAlignment="1">
      <alignment vertical="center" textRotation="255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0" fillId="0" borderId="24" xfId="0" applyBorder="1" applyAlignment="1">
      <alignment horizontal="left" vertical="center" shrinkToFit="1"/>
    </xf>
    <xf numFmtId="0" fontId="19" fillId="2" borderId="73" xfId="0" applyFont="1" applyFill="1" applyBorder="1" applyAlignment="1">
      <alignment horizontal="center" vertical="center" wrapText="1"/>
    </xf>
    <xf numFmtId="0" fontId="19" fillId="2" borderId="74" xfId="0" applyFont="1" applyFill="1" applyBorder="1" applyAlignment="1">
      <alignment horizontal="center" vertical="center" wrapText="1"/>
    </xf>
    <xf numFmtId="38" fontId="29" fillId="0" borderId="0" xfId="2" applyFont="1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0" fillId="0" borderId="0" xfId="0" applyBorder="1" applyAlignment="1">
      <alignment horizontal="center" vertical="center" shrinkToFi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7" fillId="2" borderId="27" xfId="3" applyFont="1" applyFill="1" applyBorder="1" applyAlignment="1">
      <alignment horizontal="center" vertical="center" shrinkToFit="1"/>
    </xf>
    <xf numFmtId="0" fontId="7" fillId="2" borderId="22" xfId="3" applyFont="1" applyFill="1" applyBorder="1" applyAlignment="1">
      <alignment horizontal="center" vertical="center" shrinkToFit="1"/>
    </xf>
    <xf numFmtId="0" fontId="7" fillId="2" borderId="48" xfId="3" applyFont="1" applyFill="1" applyBorder="1" applyAlignment="1">
      <alignment horizontal="center" vertical="center" shrinkToFit="1"/>
    </xf>
    <xf numFmtId="0" fontId="7" fillId="2" borderId="49" xfId="3" applyFont="1" applyFill="1" applyBorder="1" applyAlignment="1">
      <alignment horizontal="center" vertical="center" shrinkToFit="1"/>
    </xf>
    <xf numFmtId="0" fontId="3" fillId="0" borderId="61" xfId="3" applyFont="1" applyFill="1" applyBorder="1" applyAlignment="1">
      <alignment horizontal="center" vertical="center" shrinkToFit="1"/>
    </xf>
    <xf numFmtId="0" fontId="3" fillId="0" borderId="62" xfId="3" applyFont="1" applyFill="1" applyBorder="1" applyAlignment="1">
      <alignment horizontal="center" vertical="center" shrinkToFit="1"/>
    </xf>
    <xf numFmtId="0" fontId="3" fillId="0" borderId="63" xfId="3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179" fontId="7" fillId="2" borderId="27" xfId="0" applyNumberFormat="1" applyFont="1" applyFill="1" applyBorder="1" applyAlignment="1">
      <alignment horizontal="center" vertical="center" shrinkToFit="1"/>
    </xf>
    <xf numFmtId="179" fontId="7" fillId="2" borderId="22" xfId="0" applyNumberFormat="1" applyFont="1" applyFill="1" applyBorder="1" applyAlignment="1">
      <alignment horizontal="center" vertical="center" shrinkToFit="1"/>
    </xf>
    <xf numFmtId="0" fontId="17" fillId="0" borderId="43" xfId="0" applyFont="1" applyBorder="1" applyAlignment="1">
      <alignment horizontal="left" vertical="center" shrinkToFit="1"/>
    </xf>
    <xf numFmtId="0" fontId="3" fillId="0" borderId="0" xfId="0" applyFont="1" applyBorder="1" applyAlignment="1">
      <alignment vertical="top" wrapText="1"/>
    </xf>
    <xf numFmtId="0" fontId="18" fillId="0" borderId="0" xfId="0" applyFont="1" applyAlignment="1">
      <alignment vertical="center"/>
    </xf>
    <xf numFmtId="0" fontId="3" fillId="0" borderId="5" xfId="3" applyFont="1" applyFill="1" applyBorder="1" applyAlignment="1">
      <alignment horizontal="center" vertical="center" shrinkToFit="1"/>
    </xf>
    <xf numFmtId="0" fontId="3" fillId="0" borderId="7" xfId="3" applyFont="1" applyFill="1" applyBorder="1" applyAlignment="1">
      <alignment horizontal="center" vertical="center" shrinkToFit="1"/>
    </xf>
    <xf numFmtId="0" fontId="3" fillId="0" borderId="5" xfId="3" applyFont="1" applyFill="1" applyBorder="1" applyAlignment="1">
      <alignment horizontal="left" vertical="center" shrinkToFit="1"/>
    </xf>
    <xf numFmtId="0" fontId="3" fillId="0" borderId="7" xfId="3" applyFont="1" applyFill="1" applyBorder="1" applyAlignment="1">
      <alignment horizontal="left" vertical="center" shrinkToFit="1"/>
    </xf>
    <xf numFmtId="0" fontId="0" fillId="0" borderId="5" xfId="0" applyFill="1" applyBorder="1" applyAlignment="1">
      <alignment horizontal="left" vertical="center" shrinkToFit="1"/>
    </xf>
    <xf numFmtId="0" fontId="0" fillId="0" borderId="7" xfId="0" applyFill="1" applyBorder="1" applyAlignment="1">
      <alignment horizontal="left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19" fillId="2" borderId="20" xfId="0" applyFont="1" applyFill="1" applyBorder="1" applyAlignment="1">
      <alignment horizontal="center" vertical="center" shrinkToFit="1"/>
    </xf>
    <xf numFmtId="0" fontId="19" fillId="2" borderId="21" xfId="0" applyFont="1" applyFill="1" applyBorder="1" applyAlignment="1">
      <alignment horizontal="center" vertical="center" shrinkToFit="1"/>
    </xf>
    <xf numFmtId="0" fontId="19" fillId="2" borderId="53" xfId="0" applyFont="1" applyFill="1" applyBorder="1" applyAlignment="1">
      <alignment horizontal="center" vertical="center" shrinkToFit="1"/>
    </xf>
    <xf numFmtId="0" fontId="19" fillId="2" borderId="60" xfId="0" applyFont="1" applyFill="1" applyBorder="1" applyAlignment="1">
      <alignment horizontal="center" vertical="center" shrinkToFit="1"/>
    </xf>
    <xf numFmtId="0" fontId="19" fillId="2" borderId="54" xfId="0" applyFont="1" applyFill="1" applyBorder="1" applyAlignment="1">
      <alignment horizontal="center" vertical="center" shrinkToFit="1"/>
    </xf>
    <xf numFmtId="0" fontId="26" fillId="2" borderId="20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19" fillId="2" borderId="58" xfId="0" applyFont="1" applyFill="1" applyBorder="1" applyAlignment="1">
      <alignment horizontal="center" vertical="center" shrinkToFit="1"/>
    </xf>
    <xf numFmtId="0" fontId="19" fillId="2" borderId="59" xfId="0" applyFont="1" applyFill="1" applyBorder="1" applyAlignment="1">
      <alignment horizontal="center" vertical="center" shrinkToFit="1"/>
    </xf>
    <xf numFmtId="0" fontId="19" fillId="2" borderId="55" xfId="0" applyFont="1" applyFill="1" applyBorder="1" applyAlignment="1">
      <alignment horizontal="center" vertical="center" shrinkToFit="1"/>
    </xf>
    <xf numFmtId="0" fontId="19" fillId="2" borderId="56" xfId="0" applyFont="1" applyFill="1" applyBorder="1" applyAlignment="1">
      <alignment horizontal="center" vertical="center" shrinkToFit="1"/>
    </xf>
    <xf numFmtId="0" fontId="19" fillId="2" borderId="57" xfId="0" applyFont="1" applyFill="1" applyBorder="1" applyAlignment="1">
      <alignment horizontal="center" vertical="center" shrinkToFit="1"/>
    </xf>
    <xf numFmtId="0" fontId="26" fillId="2" borderId="18" xfId="0" applyFont="1" applyFill="1" applyBorder="1" applyAlignment="1">
      <alignment horizontal="center" vertical="center" wrapText="1" shrinkToFit="1"/>
    </xf>
    <xf numFmtId="0" fontId="26" fillId="2" borderId="19" xfId="0" applyFont="1" applyFill="1" applyBorder="1" applyAlignment="1">
      <alignment horizontal="center" vertical="center" wrapText="1" shrinkToFit="1"/>
    </xf>
    <xf numFmtId="0" fontId="26" fillId="2" borderId="21" xfId="0" applyFont="1" applyFill="1" applyBorder="1" applyAlignment="1">
      <alignment horizontal="center" vertical="center" wrapText="1" shrinkToFit="1"/>
    </xf>
    <xf numFmtId="0" fontId="19" fillId="2" borderId="18" xfId="0" applyFont="1" applyFill="1" applyBorder="1" applyAlignment="1">
      <alignment horizontal="center" vertical="center" shrinkToFit="1"/>
    </xf>
    <xf numFmtId="0" fontId="19" fillId="2" borderId="19" xfId="0" applyFont="1" applyFill="1" applyBorder="1" applyAlignment="1">
      <alignment horizontal="center" vertical="center" shrinkToFit="1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180" fontId="3" fillId="0" borderId="61" xfId="3" applyNumberFormat="1" applyFont="1" applyFill="1" applyBorder="1" applyAlignment="1">
      <alignment horizontal="center" vertical="center" shrinkToFit="1"/>
    </xf>
    <xf numFmtId="180" fontId="3" fillId="0" borderId="62" xfId="3" applyNumberFormat="1" applyFont="1" applyFill="1" applyBorder="1" applyAlignment="1">
      <alignment horizontal="center" vertical="center" shrinkToFit="1"/>
    </xf>
    <xf numFmtId="180" fontId="3" fillId="0" borderId="63" xfId="3" applyNumberFormat="1" applyFont="1" applyFill="1" applyBorder="1" applyAlignment="1">
      <alignment horizontal="center" vertical="center" shrinkToFit="1"/>
    </xf>
    <xf numFmtId="0" fontId="19" fillId="2" borderId="18" xfId="3" applyFont="1" applyFill="1" applyBorder="1" applyAlignment="1">
      <alignment horizontal="center" vertical="center" shrinkToFit="1"/>
    </xf>
    <xf numFmtId="0" fontId="19" fillId="2" borderId="19" xfId="3" applyFont="1" applyFill="1" applyBorder="1" applyAlignment="1">
      <alignment horizontal="center" vertical="center" shrinkToFit="1"/>
    </xf>
    <xf numFmtId="0" fontId="19" fillId="2" borderId="21" xfId="3" applyFont="1" applyFill="1" applyBorder="1" applyAlignment="1">
      <alignment horizontal="center" vertical="center" shrinkToFi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left" vertical="center" shrinkToFit="1"/>
    </xf>
    <xf numFmtId="0" fontId="18" fillId="0" borderId="7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19" fillId="2" borderId="50" xfId="3" applyFont="1" applyFill="1" applyBorder="1" applyAlignment="1">
      <alignment horizontal="center" vertical="center" shrinkToFit="1"/>
    </xf>
    <xf numFmtId="0" fontId="19" fillId="2" borderId="51" xfId="3" applyFont="1" applyFill="1" applyBorder="1" applyAlignment="1">
      <alignment horizontal="center" vertical="center" shrinkToFit="1"/>
    </xf>
    <xf numFmtId="0" fontId="19" fillId="2" borderId="52" xfId="3" applyFont="1" applyFill="1" applyBorder="1" applyAlignment="1">
      <alignment horizontal="center" vertical="center" shrinkToFit="1"/>
    </xf>
    <xf numFmtId="0" fontId="3" fillId="0" borderId="8" xfId="3" applyFont="1" applyFill="1" applyBorder="1" applyAlignment="1">
      <alignment horizontal="center" vertical="center" shrinkToFit="1"/>
    </xf>
    <xf numFmtId="0" fontId="3" fillId="0" borderId="14" xfId="3" applyFont="1" applyFill="1" applyBorder="1" applyAlignment="1">
      <alignment horizontal="center" vertical="center" shrinkToFit="1"/>
    </xf>
    <xf numFmtId="0" fontId="3" fillId="0" borderId="22" xfId="3" applyFont="1" applyFill="1" applyBorder="1" applyAlignment="1">
      <alignment horizontal="center" vertical="center" shrinkToFit="1"/>
    </xf>
    <xf numFmtId="0" fontId="3" fillId="0" borderId="8" xfId="3" applyFont="1" applyFill="1" applyBorder="1" applyAlignment="1">
      <alignment horizontal="left" vertical="center" shrinkToFit="1"/>
    </xf>
    <xf numFmtId="0" fontId="3" fillId="0" borderId="14" xfId="3" applyFont="1" applyFill="1" applyBorder="1" applyAlignment="1">
      <alignment horizontal="left" vertical="center" shrinkToFit="1"/>
    </xf>
    <xf numFmtId="0" fontId="3" fillId="0" borderId="22" xfId="3" applyFont="1" applyFill="1" applyBorder="1" applyAlignment="1">
      <alignment horizontal="left" vertical="center" shrinkToFit="1"/>
    </xf>
    <xf numFmtId="0" fontId="3" fillId="0" borderId="8" xfId="3" applyFont="1" applyFill="1" applyBorder="1" applyAlignment="1">
      <alignment horizontal="left" vertical="center"/>
    </xf>
    <xf numFmtId="0" fontId="3" fillId="0" borderId="14" xfId="3" applyFont="1" applyFill="1" applyBorder="1" applyAlignment="1">
      <alignment horizontal="left" vertical="center"/>
    </xf>
    <xf numFmtId="0" fontId="3" fillId="0" borderId="22" xfId="3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18" fillId="0" borderId="43" xfId="0" applyFont="1" applyBorder="1" applyAlignment="1">
      <alignment horizontal="left" vertical="center" shrinkToFit="1"/>
    </xf>
    <xf numFmtId="0" fontId="18" fillId="0" borderId="14" xfId="0" applyFont="1" applyBorder="1" applyAlignment="1">
      <alignment horizontal="left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left" vertical="center" shrinkToFit="1"/>
    </xf>
    <xf numFmtId="0" fontId="18" fillId="0" borderId="22" xfId="0" applyFont="1" applyBorder="1" applyAlignment="1">
      <alignment horizontal="left" vertical="center" shrinkToFit="1"/>
    </xf>
    <xf numFmtId="0" fontId="18" fillId="0" borderId="8" xfId="0" applyFont="1" applyFill="1" applyBorder="1" applyAlignment="1">
      <alignment horizontal="left" vertical="center" wrapText="1" shrinkToFit="1"/>
    </xf>
    <xf numFmtId="0" fontId="18" fillId="0" borderId="14" xfId="0" applyFont="1" applyFill="1" applyBorder="1" applyAlignment="1">
      <alignment horizontal="left" vertical="center" wrapText="1" shrinkToFit="1"/>
    </xf>
    <xf numFmtId="0" fontId="18" fillId="0" borderId="22" xfId="0" applyFont="1" applyFill="1" applyBorder="1" applyAlignment="1">
      <alignment horizontal="left" vertical="center" wrapText="1" shrinkToFit="1"/>
    </xf>
    <xf numFmtId="0" fontId="18" fillId="0" borderId="14" xfId="0" applyFont="1" applyFill="1" applyBorder="1" applyAlignment="1">
      <alignment horizontal="left" vertical="center" shrinkToFit="1"/>
    </xf>
    <xf numFmtId="0" fontId="18" fillId="0" borderId="22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left" vertical="center" wrapText="1" shrinkToFit="1"/>
    </xf>
    <xf numFmtId="0" fontId="3" fillId="0" borderId="14" xfId="0" applyFont="1" applyFill="1" applyBorder="1" applyAlignment="1">
      <alignment horizontal="left" vertical="center" wrapText="1" shrinkToFit="1"/>
    </xf>
    <xf numFmtId="0" fontId="3" fillId="0" borderId="22" xfId="0" applyFont="1" applyFill="1" applyBorder="1" applyAlignment="1">
      <alignment horizontal="left" vertical="center" wrapText="1" shrinkToFit="1"/>
    </xf>
    <xf numFmtId="0" fontId="3" fillId="0" borderId="14" xfId="3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shrinkToFit="1"/>
    </xf>
    <xf numFmtId="0" fontId="3" fillId="0" borderId="8" xfId="3" applyFont="1" applyFill="1" applyBorder="1" applyAlignment="1">
      <alignment horizontal="left" vertical="center" wrapText="1" shrinkToFit="1"/>
    </xf>
    <xf numFmtId="0" fontId="3" fillId="0" borderId="14" xfId="3" applyFont="1" applyFill="1" applyBorder="1" applyAlignment="1">
      <alignment horizontal="left" vertical="center" wrapText="1" shrinkToFit="1"/>
    </xf>
    <xf numFmtId="0" fontId="3" fillId="0" borderId="22" xfId="3" applyFont="1" applyFill="1" applyBorder="1" applyAlignment="1">
      <alignment horizontal="left" vertical="center" wrapText="1" shrinkToFit="1"/>
    </xf>
    <xf numFmtId="0" fontId="18" fillId="0" borderId="8" xfId="0" applyFont="1" applyFill="1" applyBorder="1" applyAlignment="1">
      <alignment horizontal="left" vertical="center" shrinkToFit="1"/>
    </xf>
    <xf numFmtId="0" fontId="18" fillId="0" borderId="8" xfId="0" applyFont="1" applyBorder="1" applyAlignment="1">
      <alignment horizontal="left" vertical="center" wrapText="1" shrinkToFit="1"/>
    </xf>
    <xf numFmtId="0" fontId="18" fillId="0" borderId="14" xfId="0" applyFont="1" applyBorder="1" applyAlignment="1">
      <alignment horizontal="left" vertical="center" wrapText="1" shrinkToFit="1"/>
    </xf>
    <xf numFmtId="0" fontId="18" fillId="0" borderId="8" xfId="0" applyFont="1" applyBorder="1" applyAlignment="1">
      <alignment horizontal="center" vertical="center" wrapText="1" shrinkToFit="1"/>
    </xf>
    <xf numFmtId="49" fontId="18" fillId="0" borderId="8" xfId="0" applyNumberFormat="1" applyFont="1" applyBorder="1" applyAlignment="1">
      <alignment horizontal="center" vertical="center" shrinkToFit="1"/>
    </xf>
    <xf numFmtId="49" fontId="18" fillId="0" borderId="14" xfId="0" applyNumberFormat="1" applyFont="1" applyBorder="1" applyAlignment="1">
      <alignment horizontal="center" vertical="center" shrinkToFit="1"/>
    </xf>
    <xf numFmtId="0" fontId="0" fillId="3" borderId="1" xfId="0" applyFill="1" applyBorder="1" applyAlignment="1">
      <alignment horizontal="left" vertical="center" wrapText="1" shrinkToFit="1"/>
    </xf>
    <xf numFmtId="0" fontId="0" fillId="3" borderId="8" xfId="0" applyFill="1" applyBorder="1" applyAlignment="1">
      <alignment horizontal="left" vertical="center" wrapText="1" shrinkToFit="1"/>
    </xf>
    <xf numFmtId="0" fontId="0" fillId="3" borderId="14" xfId="0" applyFill="1" applyBorder="1" applyAlignment="1">
      <alignment horizontal="left" vertical="center" shrinkToFit="1"/>
    </xf>
    <xf numFmtId="0" fontId="0" fillId="3" borderId="22" xfId="0" applyFill="1" applyBorder="1" applyAlignment="1">
      <alignment horizontal="left" vertical="center" shrinkToFit="1"/>
    </xf>
    <xf numFmtId="0" fontId="18" fillId="3" borderId="5" xfId="0" applyFont="1" applyFill="1" applyBorder="1" applyAlignment="1">
      <alignment horizontal="left" vertical="center" shrinkToFit="1"/>
    </xf>
    <xf numFmtId="0" fontId="18" fillId="3" borderId="7" xfId="0" applyFont="1" applyFill="1" applyBorder="1" applyAlignment="1">
      <alignment horizontal="left" vertical="center" shrinkToFit="1"/>
    </xf>
    <xf numFmtId="0" fontId="18" fillId="3" borderId="5" xfId="0" applyFont="1" applyFill="1" applyBorder="1" applyAlignment="1">
      <alignment horizontal="center" vertical="center" shrinkToFit="1"/>
    </xf>
    <xf numFmtId="0" fontId="18" fillId="3" borderId="7" xfId="0" applyFont="1" applyFill="1" applyBorder="1" applyAlignment="1">
      <alignment horizontal="center" vertical="center" shrinkToFit="1"/>
    </xf>
    <xf numFmtId="49" fontId="18" fillId="3" borderId="5" xfId="0" applyNumberFormat="1" applyFont="1" applyFill="1" applyBorder="1" applyAlignment="1">
      <alignment horizontal="center" vertical="center" shrinkToFit="1"/>
    </xf>
    <xf numFmtId="49" fontId="18" fillId="3" borderId="7" xfId="0" applyNumberFormat="1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18" fillId="3" borderId="22" xfId="0" applyFont="1" applyFill="1" applyBorder="1" applyAlignment="1">
      <alignment horizontal="left" vertical="center" shrinkToFit="1"/>
    </xf>
    <xf numFmtId="0" fontId="18" fillId="3" borderId="22" xfId="0" applyFont="1" applyFill="1" applyBorder="1" applyAlignment="1">
      <alignment horizontal="center" vertical="center" shrinkToFit="1"/>
    </xf>
    <xf numFmtId="49" fontId="18" fillId="3" borderId="22" xfId="0" applyNumberFormat="1" applyFont="1" applyFill="1" applyBorder="1" applyAlignment="1">
      <alignment horizontal="center" vertical="center" shrinkToFit="1"/>
    </xf>
    <xf numFmtId="0" fontId="0" fillId="3" borderId="22" xfId="0" applyFill="1" applyBorder="1" applyAlignment="1">
      <alignment horizontal="center" vertical="center" shrinkToFit="1"/>
    </xf>
    <xf numFmtId="0" fontId="3" fillId="3" borderId="8" xfId="3" applyFont="1" applyFill="1" applyBorder="1" applyAlignment="1">
      <alignment horizontal="center" vertical="center" shrinkToFit="1"/>
    </xf>
    <xf numFmtId="0" fontId="3" fillId="3" borderId="14" xfId="3" applyFont="1" applyFill="1" applyBorder="1" applyAlignment="1">
      <alignment horizontal="center" vertical="center" shrinkToFit="1"/>
    </xf>
    <xf numFmtId="0" fontId="3" fillId="3" borderId="22" xfId="3" applyFont="1" applyFill="1" applyBorder="1" applyAlignment="1">
      <alignment horizontal="center" vertical="center" shrinkToFit="1"/>
    </xf>
    <xf numFmtId="0" fontId="3" fillId="3" borderId="8" xfId="3" applyFont="1" applyFill="1" applyBorder="1" applyAlignment="1">
      <alignment horizontal="left" vertical="center" shrinkToFit="1"/>
    </xf>
    <xf numFmtId="0" fontId="3" fillId="3" borderId="14" xfId="3" applyFont="1" applyFill="1" applyBorder="1" applyAlignment="1">
      <alignment horizontal="left" vertical="center" shrinkToFit="1"/>
    </xf>
    <xf numFmtId="0" fontId="3" fillId="3" borderId="22" xfId="3" applyFont="1" applyFill="1" applyBorder="1" applyAlignment="1">
      <alignment horizontal="left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22" xfId="0" applyFont="1" applyFill="1" applyBorder="1" applyAlignment="1">
      <alignment horizontal="center" vertical="center" shrinkToFit="1"/>
    </xf>
    <xf numFmtId="0" fontId="3" fillId="0" borderId="8" xfId="3" applyFont="1" applyFill="1" applyBorder="1" applyAlignment="1">
      <alignment horizontal="left" vertical="center" wrapText="1"/>
    </xf>
    <xf numFmtId="0" fontId="3" fillId="0" borderId="22" xfId="3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shrinkToFit="1"/>
    </xf>
    <xf numFmtId="0" fontId="0" fillId="0" borderId="43" xfId="0" applyFont="1" applyBorder="1" applyAlignment="1">
      <alignment horizontal="left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0" fillId="0" borderId="43" xfId="0" applyBorder="1" applyAlignment="1">
      <alignment horizontal="left" vertical="center" shrinkToFit="1"/>
    </xf>
    <xf numFmtId="0" fontId="18" fillId="0" borderId="5" xfId="0" applyFont="1" applyBorder="1" applyAlignment="1">
      <alignment horizontal="left" vertical="center" shrinkToFit="1"/>
    </xf>
    <xf numFmtId="0" fontId="18" fillId="0" borderId="7" xfId="0" applyFont="1" applyBorder="1" applyAlignment="1">
      <alignment horizontal="left" vertical="center" shrinkToFit="1"/>
    </xf>
    <xf numFmtId="0" fontId="27" fillId="0" borderId="0" xfId="0" applyFont="1" applyBorder="1" applyAlignment="1">
      <alignment horizontal="right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11" fillId="2" borderId="28" xfId="0" applyFont="1" applyFill="1" applyBorder="1" applyAlignment="1">
      <alignment horizontal="center" vertical="center" shrinkToFit="1"/>
    </xf>
    <xf numFmtId="0" fontId="11" fillId="2" borderId="23" xfId="0" applyFont="1" applyFill="1" applyBorder="1" applyAlignment="1">
      <alignment horizontal="center" vertical="center" shrinkToFit="1"/>
    </xf>
    <xf numFmtId="38" fontId="18" fillId="0" borderId="0" xfId="1" applyFont="1" applyBorder="1" applyAlignment="1">
      <alignment horizontal="right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left" vertical="center" shrinkToFit="1"/>
    </xf>
    <xf numFmtId="0" fontId="16" fillId="0" borderId="24" xfId="0" applyFont="1" applyBorder="1" applyAlignment="1">
      <alignment horizontal="left" vertical="center" shrinkToFit="1"/>
    </xf>
    <xf numFmtId="0" fontId="17" fillId="0" borderId="24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" fillId="0" borderId="64" xfId="0" applyFont="1" applyBorder="1" applyAlignment="1">
      <alignment horizontal="center" vertical="center" textRotation="255"/>
    </xf>
    <xf numFmtId="0" fontId="2" fillId="0" borderId="65" xfId="0" applyFont="1" applyBorder="1" applyAlignment="1">
      <alignment horizontal="center" vertical="center" textRotation="255"/>
    </xf>
    <xf numFmtId="0" fontId="2" fillId="0" borderId="66" xfId="0" applyFont="1" applyBorder="1" applyAlignment="1">
      <alignment horizontal="center" vertical="center" textRotation="255"/>
    </xf>
    <xf numFmtId="0" fontId="2" fillId="0" borderId="69" xfId="0" applyFont="1" applyBorder="1" applyAlignment="1">
      <alignment horizontal="center" vertical="center" textRotation="255"/>
    </xf>
    <xf numFmtId="0" fontId="2" fillId="0" borderId="67" xfId="0" applyFont="1" applyBorder="1" applyAlignment="1">
      <alignment horizontal="center" vertical="center" textRotation="255"/>
    </xf>
    <xf numFmtId="0" fontId="2" fillId="0" borderId="6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5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68" xfId="0" applyFont="1" applyBorder="1" applyAlignment="1">
      <alignment horizontal="left" vertical="center"/>
    </xf>
    <xf numFmtId="0" fontId="3" fillId="0" borderId="9" xfId="3" applyFont="1" applyBorder="1" applyAlignment="1">
      <alignment horizontal="left" vertical="center"/>
    </xf>
    <xf numFmtId="0" fontId="3" fillId="0" borderId="28" xfId="3" applyFont="1" applyBorder="1" applyAlignment="1">
      <alignment horizontal="left" vertical="center"/>
    </xf>
    <xf numFmtId="0" fontId="3" fillId="0" borderId="23" xfId="3" applyFont="1" applyBorder="1" applyAlignment="1">
      <alignment horizontal="left" vertical="center"/>
    </xf>
    <xf numFmtId="0" fontId="3" fillId="0" borderId="64" xfId="3" applyFont="1" applyBorder="1" applyAlignment="1">
      <alignment horizontal="left" vertical="center"/>
    </xf>
    <xf numFmtId="0" fontId="3" fillId="0" borderId="11" xfId="3" applyFont="1" applyBorder="1" applyAlignment="1">
      <alignment horizontal="left" vertical="center"/>
    </xf>
    <xf numFmtId="0" fontId="3" fillId="0" borderId="65" xfId="3" applyFont="1" applyBorder="1" applyAlignment="1">
      <alignment horizontal="left" vertical="center"/>
    </xf>
    <xf numFmtId="0" fontId="3" fillId="0" borderId="67" xfId="3" applyFont="1" applyBorder="1" applyAlignment="1">
      <alignment horizontal="left" vertical="center"/>
    </xf>
    <xf numFmtId="0" fontId="3" fillId="0" borderId="43" xfId="3" applyFont="1" applyBorder="1" applyAlignment="1">
      <alignment horizontal="left" vertical="center"/>
    </xf>
    <xf numFmtId="0" fontId="3" fillId="0" borderId="68" xfId="3" applyFont="1" applyBorder="1" applyAlignment="1">
      <alignment horizontal="left" vertical="center"/>
    </xf>
    <xf numFmtId="0" fontId="3" fillId="0" borderId="64" xfId="3" applyFont="1" applyBorder="1" applyAlignment="1">
      <alignment horizontal="left" vertical="center" wrapText="1"/>
    </xf>
    <xf numFmtId="0" fontId="3" fillId="0" borderId="11" xfId="3" applyFont="1" applyBorder="1" applyAlignment="1">
      <alignment horizontal="left" vertical="center" wrapText="1"/>
    </xf>
    <xf numFmtId="0" fontId="3" fillId="0" borderId="65" xfId="3" applyFont="1" applyBorder="1" applyAlignment="1">
      <alignment horizontal="left" vertical="center" wrapText="1"/>
    </xf>
    <xf numFmtId="0" fontId="3" fillId="0" borderId="67" xfId="3" applyFont="1" applyBorder="1" applyAlignment="1">
      <alignment horizontal="left" vertical="center" wrapText="1"/>
    </xf>
    <xf numFmtId="0" fontId="3" fillId="0" borderId="43" xfId="3" applyFont="1" applyBorder="1" applyAlignment="1">
      <alignment horizontal="left" vertical="center" wrapText="1"/>
    </xf>
    <xf numFmtId="0" fontId="3" fillId="0" borderId="68" xfId="3" applyFont="1" applyBorder="1" applyAlignment="1">
      <alignment horizontal="left" vertical="center" wrapText="1"/>
    </xf>
  </cellXfs>
  <cellStyles count="6">
    <cellStyle name="桁区切り" xfId="1" builtinId="6"/>
    <cellStyle name="桁区切り 2" xfId="2"/>
    <cellStyle name="桁区切り 3" xfId="5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colors>
    <mruColors>
      <color rgb="FFDDDDDD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2"/>
  <sheetViews>
    <sheetView tabSelected="1" view="pageBreakPreview" zoomScale="85" zoomScaleNormal="85" zoomScaleSheetLayoutView="85" workbookViewId="0">
      <selection activeCell="C5" sqref="C5"/>
    </sheetView>
  </sheetViews>
  <sheetFormatPr defaultRowHeight="21" customHeight="1" outlineLevelCol="1" x14ac:dyDescent="0.15"/>
  <cols>
    <col min="1" max="1" width="3.625" style="3" customWidth="1"/>
    <col min="2" max="2" width="13.875" style="2" customWidth="1"/>
    <col min="3" max="3" width="28.25" style="2" customWidth="1"/>
    <col min="4" max="4" width="17.75" style="2" customWidth="1" outlineLevel="1"/>
    <col min="5" max="5" width="10.625" style="237" customWidth="1"/>
    <col min="6" max="6" width="21.625" style="2" customWidth="1" outlineLevel="1"/>
    <col min="7" max="7" width="8.625" style="3" customWidth="1" outlineLevel="1"/>
    <col min="8" max="20" width="8.625" style="3" customWidth="1"/>
    <col min="21" max="21" width="8.625" style="167" customWidth="1"/>
    <col min="22" max="22" width="12.125" style="366" customWidth="1"/>
    <col min="23" max="23" width="8.625" style="2" customWidth="1"/>
    <col min="24" max="28" width="10.625" style="2" customWidth="1"/>
    <col min="29" max="16384" width="9" style="2"/>
  </cols>
  <sheetData>
    <row r="1" spans="1:28" ht="21" customHeight="1" thickBot="1" x14ac:dyDescent="0.2">
      <c r="A1" s="378" t="s">
        <v>1246</v>
      </c>
      <c r="B1" s="378"/>
      <c r="C1" s="378"/>
      <c r="D1" s="378"/>
    </row>
    <row r="2" spans="1:28" s="3" customFormat="1" ht="28.5" customHeight="1" x14ac:dyDescent="0.15">
      <c r="A2" s="393" t="s">
        <v>0</v>
      </c>
      <c r="B2" s="391" t="s">
        <v>1</v>
      </c>
      <c r="C2" s="391" t="s">
        <v>2</v>
      </c>
      <c r="D2" s="398" t="s">
        <v>1039</v>
      </c>
      <c r="E2" s="400" t="s">
        <v>1101</v>
      </c>
      <c r="F2" s="398" t="s">
        <v>1100</v>
      </c>
      <c r="G2" s="398" t="s">
        <v>1102</v>
      </c>
      <c r="H2" s="388" t="s">
        <v>49</v>
      </c>
      <c r="I2" s="388" t="s">
        <v>56</v>
      </c>
      <c r="J2" s="388" t="s">
        <v>57</v>
      </c>
      <c r="K2" s="388" t="s">
        <v>883</v>
      </c>
      <c r="L2" s="388" t="s">
        <v>392</v>
      </c>
      <c r="M2" s="388" t="s">
        <v>391</v>
      </c>
      <c r="N2" s="388" t="s">
        <v>50</v>
      </c>
      <c r="O2" s="384" t="s">
        <v>728</v>
      </c>
      <c r="P2" s="384" t="s">
        <v>690</v>
      </c>
      <c r="Q2" s="384" t="s">
        <v>882</v>
      </c>
      <c r="R2" s="384" t="s">
        <v>972</v>
      </c>
      <c r="S2" s="384" t="s">
        <v>973</v>
      </c>
      <c r="T2" s="384" t="s">
        <v>974</v>
      </c>
      <c r="U2" s="386" t="s">
        <v>1244</v>
      </c>
      <c r="V2" s="379" t="s">
        <v>40</v>
      </c>
      <c r="W2" s="383"/>
      <c r="X2" s="383"/>
      <c r="Y2" s="200"/>
      <c r="Z2" s="200"/>
      <c r="AA2" s="200"/>
      <c r="AB2" s="200"/>
    </row>
    <row r="3" spans="1:28" s="3" customFormat="1" ht="28.5" customHeight="1" x14ac:dyDescent="0.15">
      <c r="A3" s="394"/>
      <c r="B3" s="392"/>
      <c r="C3" s="392"/>
      <c r="D3" s="399"/>
      <c r="E3" s="401"/>
      <c r="F3" s="399"/>
      <c r="G3" s="399"/>
      <c r="H3" s="389"/>
      <c r="I3" s="389"/>
      <c r="J3" s="389"/>
      <c r="K3" s="390"/>
      <c r="L3" s="389"/>
      <c r="M3" s="389"/>
      <c r="N3" s="389"/>
      <c r="O3" s="385"/>
      <c r="P3" s="385"/>
      <c r="Q3" s="385"/>
      <c r="R3" s="385"/>
      <c r="S3" s="385"/>
      <c r="T3" s="385"/>
      <c r="U3" s="387"/>
      <c r="V3" s="380"/>
      <c r="W3" s="166"/>
      <c r="X3" s="166"/>
      <c r="Y3" s="166"/>
      <c r="Z3" s="166"/>
      <c r="AA3" s="166"/>
      <c r="AB3" s="166"/>
    </row>
    <row r="4" spans="1:28" ht="28.5" customHeight="1" x14ac:dyDescent="0.15">
      <c r="A4" s="306">
        <v>1</v>
      </c>
      <c r="B4" s="4" t="s">
        <v>456</v>
      </c>
      <c r="C4" s="4" t="s">
        <v>457</v>
      </c>
      <c r="D4" s="191" t="s">
        <v>458</v>
      </c>
      <c r="E4" s="225">
        <v>1853</v>
      </c>
      <c r="F4" s="191" t="s">
        <v>1103</v>
      </c>
      <c r="G4" s="241" t="s">
        <v>1107</v>
      </c>
      <c r="H4" s="73" t="s">
        <v>45</v>
      </c>
      <c r="I4" s="73" t="s">
        <v>880</v>
      </c>
      <c r="J4" s="73" t="s">
        <v>880</v>
      </c>
      <c r="K4" s="73" t="s">
        <v>880</v>
      </c>
      <c r="L4" s="73" t="s">
        <v>880</v>
      </c>
      <c r="M4" s="73" t="s">
        <v>880</v>
      </c>
      <c r="N4" s="73" t="s">
        <v>725</v>
      </c>
      <c r="O4" s="73" t="s">
        <v>725</v>
      </c>
      <c r="P4" s="73" t="s">
        <v>725</v>
      </c>
      <c r="Q4" s="73" t="s">
        <v>725</v>
      </c>
      <c r="R4" s="73" t="s">
        <v>873</v>
      </c>
      <c r="S4" s="73" t="s">
        <v>873</v>
      </c>
      <c r="T4" s="73" t="s">
        <v>873</v>
      </c>
      <c r="U4" s="252" t="s">
        <v>880</v>
      </c>
      <c r="V4" s="217"/>
      <c r="W4" s="172"/>
      <c r="X4" s="170"/>
      <c r="Y4" s="381"/>
      <c r="Z4" s="381"/>
      <c r="AA4" s="382"/>
      <c r="AB4" s="381"/>
    </row>
    <row r="5" spans="1:28" ht="28.5" customHeight="1" x14ac:dyDescent="0.15">
      <c r="A5" s="16">
        <v>2</v>
      </c>
      <c r="B5" s="5" t="s">
        <v>456</v>
      </c>
      <c r="C5" s="5" t="s">
        <v>583</v>
      </c>
      <c r="D5" s="184" t="s">
        <v>584</v>
      </c>
      <c r="E5" s="226">
        <v>928.81</v>
      </c>
      <c r="F5" s="184" t="s">
        <v>1103</v>
      </c>
      <c r="G5" s="242" t="s">
        <v>1108</v>
      </c>
      <c r="H5" s="288" t="s">
        <v>45</v>
      </c>
      <c r="I5" s="10" t="s">
        <v>880</v>
      </c>
      <c r="J5" s="10" t="s">
        <v>880</v>
      </c>
      <c r="K5" s="10" t="s">
        <v>725</v>
      </c>
      <c r="L5" s="10" t="s">
        <v>880</v>
      </c>
      <c r="M5" s="10" t="s">
        <v>45</v>
      </c>
      <c r="N5" s="10" t="s">
        <v>725</v>
      </c>
      <c r="O5" s="10" t="s">
        <v>725</v>
      </c>
      <c r="P5" s="10" t="s">
        <v>725</v>
      </c>
      <c r="Q5" s="10" t="s">
        <v>725</v>
      </c>
      <c r="R5" s="10" t="s">
        <v>873</v>
      </c>
      <c r="S5" s="10" t="s">
        <v>873</v>
      </c>
      <c r="T5" s="10" t="s">
        <v>975</v>
      </c>
      <c r="U5" s="253" t="s">
        <v>45</v>
      </c>
      <c r="V5" s="58"/>
      <c r="W5" s="172"/>
      <c r="X5" s="170"/>
      <c r="Y5" s="381"/>
      <c r="Z5" s="381"/>
      <c r="AA5" s="382"/>
      <c r="AB5" s="381"/>
    </row>
    <row r="6" spans="1:28" ht="28.5" customHeight="1" x14ac:dyDescent="0.15">
      <c r="A6" s="16">
        <v>3</v>
      </c>
      <c r="B6" s="5" t="s">
        <v>456</v>
      </c>
      <c r="C6" s="5" t="s">
        <v>585</v>
      </c>
      <c r="D6" s="184" t="s">
        <v>586</v>
      </c>
      <c r="E6" s="227">
        <v>712.81</v>
      </c>
      <c r="F6" s="184" t="s">
        <v>1103</v>
      </c>
      <c r="G6" s="243" t="s">
        <v>1109</v>
      </c>
      <c r="H6" s="288" t="s">
        <v>45</v>
      </c>
      <c r="I6" s="10" t="s">
        <v>880</v>
      </c>
      <c r="J6" s="10" t="s">
        <v>881</v>
      </c>
      <c r="K6" s="10" t="s">
        <v>725</v>
      </c>
      <c r="L6" s="10" t="s">
        <v>880</v>
      </c>
      <c r="M6" s="10" t="s">
        <v>880</v>
      </c>
      <c r="N6" s="10" t="s">
        <v>880</v>
      </c>
      <c r="O6" s="10" t="s">
        <v>725</v>
      </c>
      <c r="P6" s="10" t="s">
        <v>725</v>
      </c>
      <c r="Q6" s="10" t="s">
        <v>725</v>
      </c>
      <c r="R6" s="10" t="s">
        <v>873</v>
      </c>
      <c r="S6" s="10" t="s">
        <v>873</v>
      </c>
      <c r="T6" s="10" t="s">
        <v>725</v>
      </c>
      <c r="U6" s="253" t="s">
        <v>45</v>
      </c>
      <c r="V6" s="58"/>
      <c r="W6" s="172"/>
      <c r="X6" s="170"/>
      <c r="Y6" s="381"/>
      <c r="Z6" s="381"/>
      <c r="AA6" s="382"/>
      <c r="AB6" s="381"/>
    </row>
    <row r="7" spans="1:28" s="178" customFormat="1" ht="28.5" customHeight="1" x14ac:dyDescent="0.15">
      <c r="A7" s="16">
        <v>4</v>
      </c>
      <c r="B7" s="199" t="s">
        <v>456</v>
      </c>
      <c r="C7" s="199" t="s">
        <v>587</v>
      </c>
      <c r="D7" s="186" t="s">
        <v>588</v>
      </c>
      <c r="E7" s="228">
        <v>878.3</v>
      </c>
      <c r="F7" s="184" t="s">
        <v>1103</v>
      </c>
      <c r="G7" s="244" t="s">
        <v>1110</v>
      </c>
      <c r="H7" s="288" t="s">
        <v>45</v>
      </c>
      <c r="I7" s="288" t="s">
        <v>880</v>
      </c>
      <c r="J7" s="10" t="s">
        <v>881</v>
      </c>
      <c r="K7" s="288" t="s">
        <v>725</v>
      </c>
      <c r="L7" s="288" t="s">
        <v>880</v>
      </c>
      <c r="M7" s="288" t="s">
        <v>880</v>
      </c>
      <c r="N7" s="288" t="s">
        <v>725</v>
      </c>
      <c r="O7" s="288" t="s">
        <v>725</v>
      </c>
      <c r="P7" s="288" t="s">
        <v>725</v>
      </c>
      <c r="Q7" s="10" t="s">
        <v>725</v>
      </c>
      <c r="R7" s="10" t="s">
        <v>873</v>
      </c>
      <c r="S7" s="10" t="s">
        <v>873</v>
      </c>
      <c r="T7" s="10" t="s">
        <v>975</v>
      </c>
      <c r="U7" s="254" t="s">
        <v>880</v>
      </c>
      <c r="V7" s="356"/>
      <c r="W7" s="180"/>
      <c r="X7" s="179"/>
      <c r="Y7" s="381"/>
      <c r="Z7" s="381"/>
      <c r="AA7" s="382"/>
      <c r="AB7" s="381"/>
    </row>
    <row r="8" spans="1:28" s="178" customFormat="1" ht="28.5" customHeight="1" x14ac:dyDescent="0.15">
      <c r="A8" s="16">
        <v>5</v>
      </c>
      <c r="B8" s="193" t="s">
        <v>456</v>
      </c>
      <c r="C8" s="193" t="s">
        <v>589</v>
      </c>
      <c r="D8" s="181" t="s">
        <v>590</v>
      </c>
      <c r="E8" s="228">
        <v>882.63</v>
      </c>
      <c r="F8" s="184" t="s">
        <v>1103</v>
      </c>
      <c r="G8" s="244" t="s">
        <v>1111</v>
      </c>
      <c r="H8" s="10" t="s">
        <v>881</v>
      </c>
      <c r="I8" s="10" t="s">
        <v>880</v>
      </c>
      <c r="J8" s="10" t="s">
        <v>1231</v>
      </c>
      <c r="K8" s="10" t="s">
        <v>725</v>
      </c>
      <c r="L8" s="10" t="s">
        <v>880</v>
      </c>
      <c r="M8" s="10" t="s">
        <v>725</v>
      </c>
      <c r="N8" s="10" t="s">
        <v>725</v>
      </c>
      <c r="O8" s="10" t="s">
        <v>725</v>
      </c>
      <c r="P8" s="10" t="s">
        <v>725</v>
      </c>
      <c r="Q8" s="10" t="s">
        <v>725</v>
      </c>
      <c r="R8" s="10" t="s">
        <v>873</v>
      </c>
      <c r="S8" s="10" t="s">
        <v>873</v>
      </c>
      <c r="T8" s="10" t="s">
        <v>725</v>
      </c>
      <c r="U8" s="253" t="s">
        <v>880</v>
      </c>
      <c r="V8" s="58"/>
      <c r="W8" s="180"/>
      <c r="X8" s="179"/>
      <c r="Y8" s="381"/>
      <c r="Z8" s="381"/>
      <c r="AA8" s="382"/>
      <c r="AB8" s="381"/>
    </row>
    <row r="9" spans="1:28" s="178" customFormat="1" ht="28.5" customHeight="1" x14ac:dyDescent="0.15">
      <c r="A9" s="16">
        <v>6</v>
      </c>
      <c r="B9" s="193" t="s">
        <v>456</v>
      </c>
      <c r="C9" s="193" t="s">
        <v>1176</v>
      </c>
      <c r="D9" s="181" t="s">
        <v>591</v>
      </c>
      <c r="E9" s="228">
        <v>1114.47</v>
      </c>
      <c r="F9" s="184" t="s">
        <v>1103</v>
      </c>
      <c r="G9" s="244" t="s">
        <v>1112</v>
      </c>
      <c r="H9" s="288" t="s">
        <v>45</v>
      </c>
      <c r="I9" s="10" t="s">
        <v>880</v>
      </c>
      <c r="J9" s="10" t="s">
        <v>1230</v>
      </c>
      <c r="K9" s="10" t="s">
        <v>45</v>
      </c>
      <c r="L9" s="10" t="s">
        <v>880</v>
      </c>
      <c r="M9" s="10" t="s">
        <v>880</v>
      </c>
      <c r="N9" s="10" t="s">
        <v>725</v>
      </c>
      <c r="O9" s="10" t="s">
        <v>725</v>
      </c>
      <c r="P9" s="10" t="s">
        <v>725</v>
      </c>
      <c r="Q9" s="10" t="s">
        <v>725</v>
      </c>
      <c r="R9" s="10" t="s">
        <v>873</v>
      </c>
      <c r="S9" s="10" t="s">
        <v>873</v>
      </c>
      <c r="T9" s="10" t="s">
        <v>725</v>
      </c>
      <c r="U9" s="253" t="s">
        <v>880</v>
      </c>
      <c r="V9" s="58" t="s">
        <v>1175</v>
      </c>
      <c r="W9" s="180"/>
      <c r="X9" s="179"/>
      <c r="Y9" s="381"/>
      <c r="Z9" s="381"/>
      <c r="AA9" s="382"/>
      <c r="AB9" s="381"/>
    </row>
    <row r="10" spans="1:28" s="178" customFormat="1" ht="28.5" customHeight="1" x14ac:dyDescent="0.15">
      <c r="A10" s="16">
        <v>7</v>
      </c>
      <c r="B10" s="193" t="s">
        <v>456</v>
      </c>
      <c r="C10" s="193" t="s">
        <v>592</v>
      </c>
      <c r="D10" s="181" t="s">
        <v>593</v>
      </c>
      <c r="E10" s="228">
        <v>850.05</v>
      </c>
      <c r="F10" s="184" t="s">
        <v>1103</v>
      </c>
      <c r="G10" s="245" t="s">
        <v>1113</v>
      </c>
      <c r="H10" s="288" t="s">
        <v>45</v>
      </c>
      <c r="I10" s="10" t="s">
        <v>880</v>
      </c>
      <c r="J10" s="10" t="s">
        <v>881</v>
      </c>
      <c r="K10" s="10" t="s">
        <v>45</v>
      </c>
      <c r="L10" s="10" t="s">
        <v>880</v>
      </c>
      <c r="M10" s="10" t="s">
        <v>880</v>
      </c>
      <c r="N10" s="10" t="s">
        <v>880</v>
      </c>
      <c r="O10" s="10" t="s">
        <v>725</v>
      </c>
      <c r="P10" s="10" t="s">
        <v>725</v>
      </c>
      <c r="Q10" s="10" t="s">
        <v>725</v>
      </c>
      <c r="R10" s="10" t="s">
        <v>873</v>
      </c>
      <c r="S10" s="10" t="s">
        <v>873</v>
      </c>
      <c r="T10" s="10" t="s">
        <v>975</v>
      </c>
      <c r="U10" s="253" t="s">
        <v>880</v>
      </c>
      <c r="V10" s="58"/>
      <c r="W10" s="180"/>
      <c r="X10" s="179"/>
      <c r="Y10" s="381"/>
      <c r="Z10" s="381"/>
      <c r="AA10" s="382"/>
      <c r="AB10" s="381"/>
    </row>
    <row r="11" spans="1:28" s="198" customFormat="1" ht="28.5" customHeight="1" x14ac:dyDescent="0.15">
      <c r="A11" s="16">
        <v>8</v>
      </c>
      <c r="B11" s="193" t="s">
        <v>456</v>
      </c>
      <c r="C11" s="193" t="s">
        <v>594</v>
      </c>
      <c r="D11" s="181" t="s">
        <v>595</v>
      </c>
      <c r="E11" s="226">
        <v>807.72</v>
      </c>
      <c r="F11" s="184" t="s">
        <v>1103</v>
      </c>
      <c r="G11" s="242" t="s">
        <v>1114</v>
      </c>
      <c r="H11" s="288" t="s">
        <v>45</v>
      </c>
      <c r="I11" s="10" t="s">
        <v>880</v>
      </c>
      <c r="J11" s="10" t="s">
        <v>881</v>
      </c>
      <c r="K11" s="10" t="s">
        <v>45</v>
      </c>
      <c r="L11" s="10" t="s">
        <v>880</v>
      </c>
      <c r="M11" s="10" t="s">
        <v>880</v>
      </c>
      <c r="N11" s="10" t="s">
        <v>880</v>
      </c>
      <c r="O11" s="10" t="s">
        <v>725</v>
      </c>
      <c r="P11" s="10" t="s">
        <v>725</v>
      </c>
      <c r="Q11" s="10" t="s">
        <v>725</v>
      </c>
      <c r="R11" s="10" t="s">
        <v>873</v>
      </c>
      <c r="S11" s="10" t="s">
        <v>873</v>
      </c>
      <c r="T11" s="10" t="s">
        <v>975</v>
      </c>
      <c r="U11" s="253" t="s">
        <v>880</v>
      </c>
      <c r="V11" s="58" t="s">
        <v>1175</v>
      </c>
      <c r="W11" s="180"/>
      <c r="X11" s="179"/>
      <c r="Y11" s="381"/>
      <c r="Z11" s="381"/>
      <c r="AA11" s="382"/>
      <c r="AB11" s="381"/>
    </row>
    <row r="12" spans="1:28" ht="28.5" customHeight="1" x14ac:dyDescent="0.15">
      <c r="A12" s="16">
        <v>9</v>
      </c>
      <c r="B12" s="5" t="s">
        <v>456</v>
      </c>
      <c r="C12" s="5" t="s">
        <v>596</v>
      </c>
      <c r="D12" s="184" t="s">
        <v>597</v>
      </c>
      <c r="E12" s="226">
        <v>1030.96</v>
      </c>
      <c r="F12" s="184" t="s">
        <v>1103</v>
      </c>
      <c r="G12" s="242" t="s">
        <v>1115</v>
      </c>
      <c r="H12" s="288" t="s">
        <v>45</v>
      </c>
      <c r="I12" s="10" t="s">
        <v>880</v>
      </c>
      <c r="J12" s="10" t="s">
        <v>881</v>
      </c>
      <c r="K12" s="10" t="s">
        <v>725</v>
      </c>
      <c r="L12" s="10" t="s">
        <v>880</v>
      </c>
      <c r="M12" s="10" t="s">
        <v>880</v>
      </c>
      <c r="N12" s="10" t="s">
        <v>880</v>
      </c>
      <c r="O12" s="10" t="s">
        <v>725</v>
      </c>
      <c r="P12" s="10" t="s">
        <v>725</v>
      </c>
      <c r="Q12" s="10" t="s">
        <v>725</v>
      </c>
      <c r="R12" s="10" t="s">
        <v>873</v>
      </c>
      <c r="S12" s="10" t="s">
        <v>873</v>
      </c>
      <c r="T12" s="10" t="s">
        <v>975</v>
      </c>
      <c r="U12" s="253" t="s">
        <v>45</v>
      </c>
      <c r="V12" s="58"/>
      <c r="W12" s="172"/>
      <c r="X12" s="170"/>
      <c r="Y12" s="381"/>
      <c r="Z12" s="381"/>
      <c r="AA12" s="382"/>
      <c r="AB12" s="381"/>
    </row>
    <row r="13" spans="1:28" ht="28.5" customHeight="1" x14ac:dyDescent="0.15">
      <c r="A13" s="16">
        <v>10</v>
      </c>
      <c r="B13" s="185" t="s">
        <v>456</v>
      </c>
      <c r="C13" s="185" t="s">
        <v>598</v>
      </c>
      <c r="D13" s="184" t="s">
        <v>599</v>
      </c>
      <c r="E13" s="226">
        <v>867.49</v>
      </c>
      <c r="F13" s="184" t="s">
        <v>1103</v>
      </c>
      <c r="G13" s="242" t="s">
        <v>1116</v>
      </c>
      <c r="H13" s="10" t="s">
        <v>1064</v>
      </c>
      <c r="I13" s="10" t="s">
        <v>880</v>
      </c>
      <c r="J13" s="10" t="s">
        <v>1231</v>
      </c>
      <c r="K13" s="10" t="s">
        <v>725</v>
      </c>
      <c r="L13" s="10" t="s">
        <v>880</v>
      </c>
      <c r="M13" s="10" t="s">
        <v>880</v>
      </c>
      <c r="N13" s="10" t="s">
        <v>725</v>
      </c>
      <c r="O13" s="10" t="s">
        <v>725</v>
      </c>
      <c r="P13" s="10" t="s">
        <v>725</v>
      </c>
      <c r="Q13" s="10" t="s">
        <v>725</v>
      </c>
      <c r="R13" s="10" t="s">
        <v>873</v>
      </c>
      <c r="S13" s="10" t="s">
        <v>873</v>
      </c>
      <c r="T13" s="10" t="s">
        <v>725</v>
      </c>
      <c r="U13" s="253" t="s">
        <v>45</v>
      </c>
      <c r="V13" s="58"/>
      <c r="W13" s="172"/>
      <c r="X13" s="170"/>
      <c r="Y13" s="381"/>
      <c r="Z13" s="381"/>
      <c r="AA13" s="382"/>
      <c r="AB13" s="381"/>
    </row>
    <row r="14" spans="1:28" ht="28.5" customHeight="1" x14ac:dyDescent="0.15">
      <c r="A14" s="16">
        <v>11</v>
      </c>
      <c r="B14" s="185" t="s">
        <v>456</v>
      </c>
      <c r="C14" s="185" t="s">
        <v>600</v>
      </c>
      <c r="D14" s="184" t="s">
        <v>601</v>
      </c>
      <c r="E14" s="226">
        <v>871.53</v>
      </c>
      <c r="F14" s="184" t="s">
        <v>1103</v>
      </c>
      <c r="G14" s="242" t="s">
        <v>1117</v>
      </c>
      <c r="H14" s="288" t="s">
        <v>45</v>
      </c>
      <c r="I14" s="10" t="s">
        <v>880</v>
      </c>
      <c r="J14" s="10" t="s">
        <v>881</v>
      </c>
      <c r="K14" s="10" t="s">
        <v>725</v>
      </c>
      <c r="L14" s="10" t="s">
        <v>880</v>
      </c>
      <c r="M14" s="10" t="s">
        <v>880</v>
      </c>
      <c r="N14" s="10" t="s">
        <v>725</v>
      </c>
      <c r="O14" s="10" t="s">
        <v>725</v>
      </c>
      <c r="P14" s="10" t="s">
        <v>725</v>
      </c>
      <c r="Q14" s="10" t="s">
        <v>725</v>
      </c>
      <c r="R14" s="10" t="s">
        <v>873</v>
      </c>
      <c r="S14" s="10" t="s">
        <v>873</v>
      </c>
      <c r="T14" s="10" t="s">
        <v>725</v>
      </c>
      <c r="U14" s="253" t="s">
        <v>45</v>
      </c>
      <c r="V14" s="58"/>
      <c r="W14" s="172"/>
      <c r="X14" s="170"/>
      <c r="Y14" s="381"/>
      <c r="Z14" s="381"/>
      <c r="AA14" s="382"/>
      <c r="AB14" s="381"/>
    </row>
    <row r="15" spans="1:28" ht="28.5" customHeight="1" x14ac:dyDescent="0.15">
      <c r="A15" s="16">
        <v>12</v>
      </c>
      <c r="B15" s="185" t="s">
        <v>456</v>
      </c>
      <c r="C15" s="185" t="s">
        <v>602</v>
      </c>
      <c r="D15" s="184" t="s">
        <v>603</v>
      </c>
      <c r="E15" s="226">
        <v>830.09</v>
      </c>
      <c r="F15" s="184" t="s">
        <v>1103</v>
      </c>
      <c r="G15" s="242" t="s">
        <v>1118</v>
      </c>
      <c r="H15" s="288" t="s">
        <v>45</v>
      </c>
      <c r="I15" s="10" t="s">
        <v>880</v>
      </c>
      <c r="J15" s="10" t="s">
        <v>881</v>
      </c>
      <c r="K15" s="10" t="s">
        <v>725</v>
      </c>
      <c r="L15" s="10" t="s">
        <v>880</v>
      </c>
      <c r="M15" s="10" t="s">
        <v>725</v>
      </c>
      <c r="N15" s="10" t="s">
        <v>725</v>
      </c>
      <c r="O15" s="10" t="s">
        <v>725</v>
      </c>
      <c r="P15" s="10" t="s">
        <v>725</v>
      </c>
      <c r="Q15" s="10" t="s">
        <v>725</v>
      </c>
      <c r="R15" s="10" t="s">
        <v>873</v>
      </c>
      <c r="S15" s="10" t="s">
        <v>873</v>
      </c>
      <c r="T15" s="10" t="s">
        <v>725</v>
      </c>
      <c r="U15" s="253" t="s">
        <v>45</v>
      </c>
      <c r="V15" s="58"/>
      <c r="W15" s="172"/>
      <c r="X15" s="170"/>
      <c r="Y15" s="381"/>
      <c r="Z15" s="381"/>
      <c r="AA15" s="382"/>
      <c r="AB15" s="381"/>
    </row>
    <row r="16" spans="1:28" ht="28.5" customHeight="1" x14ac:dyDescent="0.15">
      <c r="A16" s="16">
        <v>13</v>
      </c>
      <c r="B16" s="185" t="s">
        <v>456</v>
      </c>
      <c r="C16" s="358" t="s">
        <v>604</v>
      </c>
      <c r="D16" s="184" t="s">
        <v>605</v>
      </c>
      <c r="E16" s="226">
        <v>1306</v>
      </c>
      <c r="F16" s="184" t="s">
        <v>1103</v>
      </c>
      <c r="G16" s="242" t="s">
        <v>1119</v>
      </c>
      <c r="H16" s="288" t="s">
        <v>45</v>
      </c>
      <c r="I16" s="10" t="s">
        <v>880</v>
      </c>
      <c r="J16" s="10" t="s">
        <v>880</v>
      </c>
      <c r="K16" s="10" t="s">
        <v>725</v>
      </c>
      <c r="L16" s="10" t="s">
        <v>880</v>
      </c>
      <c r="M16" s="10" t="s">
        <v>880</v>
      </c>
      <c r="N16" s="10" t="s">
        <v>725</v>
      </c>
      <c r="O16" s="10" t="s">
        <v>725</v>
      </c>
      <c r="P16" s="10" t="s">
        <v>725</v>
      </c>
      <c r="Q16" s="10" t="s">
        <v>725</v>
      </c>
      <c r="R16" s="10" t="s">
        <v>873</v>
      </c>
      <c r="S16" s="10" t="s">
        <v>873</v>
      </c>
      <c r="T16" s="10" t="s">
        <v>725</v>
      </c>
      <c r="U16" s="253" t="s">
        <v>45</v>
      </c>
      <c r="V16" s="58"/>
      <c r="W16" s="172"/>
      <c r="X16" s="170"/>
      <c r="Y16" s="381"/>
      <c r="Z16" s="381"/>
      <c r="AA16" s="382"/>
      <c r="AB16" s="381"/>
    </row>
    <row r="17" spans="1:28" ht="28.5" customHeight="1" x14ac:dyDescent="0.15">
      <c r="A17" s="16">
        <v>14</v>
      </c>
      <c r="B17" s="358" t="s">
        <v>1235</v>
      </c>
      <c r="C17" s="358" t="s">
        <v>502</v>
      </c>
      <c r="D17" s="184" t="s">
        <v>503</v>
      </c>
      <c r="E17" s="327">
        <v>2885.07</v>
      </c>
      <c r="F17" s="184" t="s">
        <v>1103</v>
      </c>
      <c r="G17" s="242" t="s">
        <v>1120</v>
      </c>
      <c r="H17" s="288" t="s">
        <v>45</v>
      </c>
      <c r="I17" s="10" t="s">
        <v>880</v>
      </c>
      <c r="J17" s="288" t="s">
        <v>45</v>
      </c>
      <c r="K17" s="10" t="s">
        <v>725</v>
      </c>
      <c r="L17" s="10" t="s">
        <v>880</v>
      </c>
      <c r="M17" s="10" t="s">
        <v>880</v>
      </c>
      <c r="N17" s="10" t="s">
        <v>725</v>
      </c>
      <c r="O17" s="10" t="s">
        <v>725</v>
      </c>
      <c r="P17" s="10" t="s">
        <v>725</v>
      </c>
      <c r="Q17" s="10" t="s">
        <v>725</v>
      </c>
      <c r="R17" s="10" t="s">
        <v>873</v>
      </c>
      <c r="S17" s="10" t="s">
        <v>873</v>
      </c>
      <c r="T17" s="10" t="s">
        <v>1099</v>
      </c>
      <c r="U17" s="253" t="s">
        <v>45</v>
      </c>
      <c r="V17" s="58"/>
      <c r="W17" s="172"/>
      <c r="X17" s="170"/>
      <c r="Y17" s="381"/>
      <c r="Z17" s="381"/>
      <c r="AA17" s="382"/>
      <c r="AB17" s="381"/>
    </row>
    <row r="18" spans="1:28" ht="28.5" customHeight="1" x14ac:dyDescent="0.15">
      <c r="A18" s="16">
        <v>15</v>
      </c>
      <c r="B18" s="185" t="s">
        <v>456</v>
      </c>
      <c r="C18" s="185" t="s">
        <v>606</v>
      </c>
      <c r="D18" s="184" t="s">
        <v>607</v>
      </c>
      <c r="E18" s="226">
        <v>779.98</v>
      </c>
      <c r="F18" s="184" t="s">
        <v>1103</v>
      </c>
      <c r="G18" s="270" t="s">
        <v>1121</v>
      </c>
      <c r="H18" s="10" t="s">
        <v>880</v>
      </c>
      <c r="I18" s="10" t="s">
        <v>880</v>
      </c>
      <c r="J18" s="10" t="s">
        <v>815</v>
      </c>
      <c r="K18" s="10" t="s">
        <v>725</v>
      </c>
      <c r="L18" s="10" t="s">
        <v>725</v>
      </c>
      <c r="M18" s="10" t="s">
        <v>725</v>
      </c>
      <c r="N18" s="10" t="s">
        <v>725</v>
      </c>
      <c r="O18" s="10" t="s">
        <v>725</v>
      </c>
      <c r="P18" s="10" t="s">
        <v>725</v>
      </c>
      <c r="Q18" s="10" t="s">
        <v>725</v>
      </c>
      <c r="R18" s="10" t="s">
        <v>873</v>
      </c>
      <c r="S18" s="10" t="s">
        <v>873</v>
      </c>
      <c r="T18" s="10" t="s">
        <v>725</v>
      </c>
      <c r="U18" s="253" t="s">
        <v>45</v>
      </c>
      <c r="V18" s="58"/>
      <c r="W18" s="172"/>
      <c r="X18" s="170"/>
      <c r="Y18" s="381"/>
      <c r="Z18" s="381"/>
      <c r="AA18" s="382"/>
      <c r="AB18" s="381"/>
    </row>
    <row r="19" spans="1:28" ht="28.5" customHeight="1" x14ac:dyDescent="0.15">
      <c r="A19" s="16">
        <v>16</v>
      </c>
      <c r="B19" s="185" t="s">
        <v>456</v>
      </c>
      <c r="C19" s="185" t="s">
        <v>608</v>
      </c>
      <c r="D19" s="184" t="s">
        <v>609</v>
      </c>
      <c r="E19" s="226">
        <v>734.92</v>
      </c>
      <c r="F19" s="184" t="s">
        <v>1103</v>
      </c>
      <c r="G19" s="242" t="s">
        <v>1122</v>
      </c>
      <c r="H19" s="10" t="s">
        <v>881</v>
      </c>
      <c r="I19" s="10" t="s">
        <v>881</v>
      </c>
      <c r="J19" s="10" t="s">
        <v>881</v>
      </c>
      <c r="K19" s="10" t="s">
        <v>725</v>
      </c>
      <c r="L19" s="10" t="s">
        <v>725</v>
      </c>
      <c r="M19" s="10" t="s">
        <v>725</v>
      </c>
      <c r="N19" s="10" t="s">
        <v>725</v>
      </c>
      <c r="O19" s="10" t="s">
        <v>725</v>
      </c>
      <c r="P19" s="10" t="s">
        <v>725</v>
      </c>
      <c r="Q19" s="10" t="s">
        <v>725</v>
      </c>
      <c r="R19" s="10" t="s">
        <v>873</v>
      </c>
      <c r="S19" s="10" t="s">
        <v>873</v>
      </c>
      <c r="T19" s="10" t="s">
        <v>975</v>
      </c>
      <c r="U19" s="253" t="s">
        <v>45</v>
      </c>
      <c r="V19" s="58"/>
      <c r="W19" s="172"/>
      <c r="X19" s="170"/>
      <c r="Y19" s="381"/>
      <c r="Z19" s="381"/>
      <c r="AA19" s="382"/>
      <c r="AB19" s="381"/>
    </row>
    <row r="20" spans="1:28" ht="28.5" customHeight="1" x14ac:dyDescent="0.15">
      <c r="A20" s="16">
        <v>17</v>
      </c>
      <c r="B20" s="185" t="s">
        <v>456</v>
      </c>
      <c r="C20" s="185" t="s">
        <v>610</v>
      </c>
      <c r="D20" s="184" t="s">
        <v>611</v>
      </c>
      <c r="E20" s="226">
        <v>1499.98</v>
      </c>
      <c r="F20" s="184" t="s">
        <v>1103</v>
      </c>
      <c r="G20" s="242" t="s">
        <v>1121</v>
      </c>
      <c r="H20" s="288" t="s">
        <v>45</v>
      </c>
      <c r="I20" s="10" t="s">
        <v>880</v>
      </c>
      <c r="J20" s="10" t="s">
        <v>1231</v>
      </c>
      <c r="K20" s="10" t="s">
        <v>725</v>
      </c>
      <c r="L20" s="10" t="s">
        <v>880</v>
      </c>
      <c r="M20" s="10" t="s">
        <v>725</v>
      </c>
      <c r="N20" s="10" t="s">
        <v>725</v>
      </c>
      <c r="O20" s="10" t="s">
        <v>725</v>
      </c>
      <c r="P20" s="10" t="s">
        <v>725</v>
      </c>
      <c r="Q20" s="10" t="s">
        <v>725</v>
      </c>
      <c r="R20" s="10" t="s">
        <v>873</v>
      </c>
      <c r="S20" s="10" t="s">
        <v>873</v>
      </c>
      <c r="T20" s="10" t="s">
        <v>725</v>
      </c>
      <c r="U20" s="253" t="s">
        <v>45</v>
      </c>
      <c r="V20" s="58"/>
      <c r="W20" s="172"/>
      <c r="X20" s="170"/>
      <c r="Y20" s="381"/>
      <c r="Z20" s="381"/>
      <c r="AA20" s="382"/>
      <c r="AB20" s="381"/>
    </row>
    <row r="21" spans="1:28" s="74" customFormat="1" ht="28.5" customHeight="1" x14ac:dyDescent="0.15">
      <c r="A21" s="16">
        <v>18</v>
      </c>
      <c r="B21" s="5" t="s">
        <v>456</v>
      </c>
      <c r="C21" s="5" t="s">
        <v>612</v>
      </c>
      <c r="D21" s="75" t="s">
        <v>1058</v>
      </c>
      <c r="E21" s="226">
        <v>1383.87</v>
      </c>
      <c r="F21" s="184" t="s">
        <v>1103</v>
      </c>
      <c r="G21" s="242" t="s">
        <v>1127</v>
      </c>
      <c r="H21" s="10" t="s">
        <v>800</v>
      </c>
      <c r="I21" s="10" t="s">
        <v>800</v>
      </c>
      <c r="J21" s="10" t="s">
        <v>815</v>
      </c>
      <c r="K21" s="10" t="s">
        <v>800</v>
      </c>
      <c r="L21" s="10" t="s">
        <v>1064</v>
      </c>
      <c r="M21" s="10" t="s">
        <v>1064</v>
      </c>
      <c r="N21" s="10" t="s">
        <v>725</v>
      </c>
      <c r="O21" s="10" t="s">
        <v>725</v>
      </c>
      <c r="P21" s="10" t="s">
        <v>725</v>
      </c>
      <c r="Q21" s="10" t="s">
        <v>725</v>
      </c>
      <c r="R21" s="10" t="s">
        <v>873</v>
      </c>
      <c r="S21" s="10" t="s">
        <v>873</v>
      </c>
      <c r="T21" s="10" t="s">
        <v>725</v>
      </c>
      <c r="U21" s="253" t="s">
        <v>45</v>
      </c>
      <c r="V21" s="58"/>
      <c r="Y21" s="381"/>
      <c r="Z21" s="381"/>
      <c r="AA21" s="382"/>
      <c r="AB21" s="381"/>
    </row>
    <row r="22" spans="1:28" ht="28.5" customHeight="1" x14ac:dyDescent="0.15">
      <c r="A22" s="16">
        <v>19</v>
      </c>
      <c r="B22" s="185" t="s">
        <v>456</v>
      </c>
      <c r="C22" s="185" t="s">
        <v>613</v>
      </c>
      <c r="D22" s="184" t="s">
        <v>614</v>
      </c>
      <c r="E22" s="226">
        <v>755.9</v>
      </c>
      <c r="F22" s="184" t="s">
        <v>1103</v>
      </c>
      <c r="G22" s="242" t="s">
        <v>1123</v>
      </c>
      <c r="H22" s="288" t="s">
        <v>45</v>
      </c>
      <c r="I22" s="10" t="s">
        <v>800</v>
      </c>
      <c r="J22" s="10" t="s">
        <v>815</v>
      </c>
      <c r="K22" s="10" t="s">
        <v>725</v>
      </c>
      <c r="L22" s="10" t="s">
        <v>725</v>
      </c>
      <c r="M22" s="10" t="s">
        <v>725</v>
      </c>
      <c r="N22" s="10" t="s">
        <v>725</v>
      </c>
      <c r="O22" s="10" t="s">
        <v>725</v>
      </c>
      <c r="P22" s="10" t="s">
        <v>725</v>
      </c>
      <c r="Q22" s="10" t="s">
        <v>725</v>
      </c>
      <c r="R22" s="10" t="s">
        <v>873</v>
      </c>
      <c r="S22" s="10" t="s">
        <v>873</v>
      </c>
      <c r="T22" s="10" t="s">
        <v>975</v>
      </c>
      <c r="U22" s="253" t="s">
        <v>45</v>
      </c>
      <c r="V22" s="58"/>
      <c r="W22" s="172"/>
      <c r="X22" s="170"/>
      <c r="Y22" s="381"/>
      <c r="Z22" s="381"/>
      <c r="AA22" s="382"/>
      <c r="AB22" s="381"/>
    </row>
    <row r="23" spans="1:28" ht="28.5" customHeight="1" x14ac:dyDescent="0.15">
      <c r="A23" s="285">
        <v>20</v>
      </c>
      <c r="B23" s="183" t="s">
        <v>456</v>
      </c>
      <c r="C23" s="183" t="s">
        <v>615</v>
      </c>
      <c r="D23" s="182" t="s">
        <v>616</v>
      </c>
      <c r="E23" s="229">
        <v>888.52</v>
      </c>
      <c r="F23" s="182" t="s">
        <v>1103</v>
      </c>
      <c r="G23" s="246" t="s">
        <v>1124</v>
      </c>
      <c r="H23" s="283" t="s">
        <v>45</v>
      </c>
      <c r="I23" s="290" t="s">
        <v>800</v>
      </c>
      <c r="J23" s="287" t="s">
        <v>815</v>
      </c>
      <c r="K23" s="290" t="s">
        <v>725</v>
      </c>
      <c r="L23" s="290" t="s">
        <v>800</v>
      </c>
      <c r="M23" s="290" t="s">
        <v>800</v>
      </c>
      <c r="N23" s="290" t="s">
        <v>725</v>
      </c>
      <c r="O23" s="287" t="s">
        <v>725</v>
      </c>
      <c r="P23" s="287" t="s">
        <v>725</v>
      </c>
      <c r="Q23" s="287" t="s">
        <v>725</v>
      </c>
      <c r="R23" s="10" t="s">
        <v>873</v>
      </c>
      <c r="S23" s="10" t="s">
        <v>873</v>
      </c>
      <c r="T23" s="287" t="s">
        <v>725</v>
      </c>
      <c r="U23" s="162" t="s">
        <v>45</v>
      </c>
      <c r="V23" s="355"/>
      <c r="W23" s="172"/>
      <c r="X23" s="170"/>
      <c r="Y23" s="381"/>
      <c r="Z23" s="381"/>
      <c r="AA23" s="382"/>
      <c r="AB23" s="381"/>
    </row>
    <row r="24" spans="1:28" ht="28.5" customHeight="1" x14ac:dyDescent="0.15">
      <c r="A24" s="306">
        <v>21</v>
      </c>
      <c r="B24" s="360" t="s">
        <v>505</v>
      </c>
      <c r="C24" s="192" t="s">
        <v>506</v>
      </c>
      <c r="D24" s="191" t="s">
        <v>507</v>
      </c>
      <c r="E24" s="225">
        <v>287.57</v>
      </c>
      <c r="F24" s="191" t="s">
        <v>1103</v>
      </c>
      <c r="G24" s="241" t="s">
        <v>1125</v>
      </c>
      <c r="H24" s="73" t="s">
        <v>815</v>
      </c>
      <c r="I24" s="55" t="s">
        <v>800</v>
      </c>
      <c r="J24" s="73" t="s">
        <v>1064</v>
      </c>
      <c r="K24" s="55" t="s">
        <v>725</v>
      </c>
      <c r="L24" s="55" t="s">
        <v>800</v>
      </c>
      <c r="M24" s="55" t="s">
        <v>725</v>
      </c>
      <c r="N24" s="55" t="s">
        <v>725</v>
      </c>
      <c r="O24" s="73" t="s">
        <v>725</v>
      </c>
      <c r="P24" s="73" t="s">
        <v>725</v>
      </c>
      <c r="Q24" s="73" t="s">
        <v>725</v>
      </c>
      <c r="R24" s="73" t="s">
        <v>1077</v>
      </c>
      <c r="S24" s="73" t="s">
        <v>1077</v>
      </c>
      <c r="T24" s="73" t="s">
        <v>725</v>
      </c>
      <c r="U24" s="252" t="s">
        <v>45</v>
      </c>
      <c r="V24" s="217"/>
      <c r="W24" s="172"/>
      <c r="X24" s="170"/>
      <c r="Y24" s="381"/>
      <c r="Z24" s="381"/>
      <c r="AA24" s="382"/>
      <c r="AB24" s="381"/>
    </row>
    <row r="25" spans="1:28" ht="28.5" customHeight="1" x14ac:dyDescent="0.15">
      <c r="A25" s="285">
        <v>22</v>
      </c>
      <c r="B25" s="359" t="s">
        <v>505</v>
      </c>
      <c r="C25" s="359" t="s">
        <v>1241</v>
      </c>
      <c r="D25" s="182" t="s">
        <v>509</v>
      </c>
      <c r="E25" s="229">
        <v>312.3</v>
      </c>
      <c r="F25" s="182" t="s">
        <v>1103</v>
      </c>
      <c r="G25" s="246" t="s">
        <v>1126</v>
      </c>
      <c r="H25" s="287" t="s">
        <v>815</v>
      </c>
      <c r="I25" s="290" t="s">
        <v>800</v>
      </c>
      <c r="J25" s="287" t="s">
        <v>815</v>
      </c>
      <c r="K25" s="290" t="s">
        <v>725</v>
      </c>
      <c r="L25" s="290" t="s">
        <v>800</v>
      </c>
      <c r="M25" s="290" t="s">
        <v>725</v>
      </c>
      <c r="N25" s="290" t="s">
        <v>725</v>
      </c>
      <c r="O25" s="287" t="s">
        <v>725</v>
      </c>
      <c r="P25" s="287" t="s">
        <v>725</v>
      </c>
      <c r="Q25" s="57" t="s">
        <v>725</v>
      </c>
      <c r="R25" s="57" t="s">
        <v>1077</v>
      </c>
      <c r="S25" s="57" t="s">
        <v>1077</v>
      </c>
      <c r="T25" s="57" t="s">
        <v>725</v>
      </c>
      <c r="U25" s="162" t="s">
        <v>45</v>
      </c>
      <c r="V25" s="355"/>
      <c r="W25" s="172"/>
      <c r="X25" s="170"/>
      <c r="Y25" s="381"/>
      <c r="Z25" s="381"/>
      <c r="AA25" s="382"/>
      <c r="AB25" s="381"/>
    </row>
    <row r="26" spans="1:28" ht="28.5" customHeight="1" x14ac:dyDescent="0.15">
      <c r="A26" s="328">
        <v>23</v>
      </c>
      <c r="B26" s="197" t="s">
        <v>879</v>
      </c>
      <c r="C26" s="197" t="s">
        <v>878</v>
      </c>
      <c r="D26" s="196" t="s">
        <v>877</v>
      </c>
      <c r="E26" s="230">
        <v>1782.8</v>
      </c>
      <c r="F26" s="196" t="s">
        <v>1103</v>
      </c>
      <c r="G26" s="247" t="s">
        <v>1128</v>
      </c>
      <c r="H26" s="195" t="s">
        <v>800</v>
      </c>
      <c r="I26" s="195" t="s">
        <v>800</v>
      </c>
      <c r="J26" s="194" t="s">
        <v>815</v>
      </c>
      <c r="K26" s="195" t="s">
        <v>725</v>
      </c>
      <c r="L26" s="195" t="s">
        <v>800</v>
      </c>
      <c r="M26" s="195" t="s">
        <v>800</v>
      </c>
      <c r="N26" s="195" t="s">
        <v>725</v>
      </c>
      <c r="O26" s="194" t="s">
        <v>725</v>
      </c>
      <c r="P26" s="194" t="s">
        <v>725</v>
      </c>
      <c r="Q26" s="280" t="s">
        <v>725</v>
      </c>
      <c r="R26" s="280" t="s">
        <v>1077</v>
      </c>
      <c r="S26" s="280" t="s">
        <v>1077</v>
      </c>
      <c r="T26" s="280" t="s">
        <v>1077</v>
      </c>
      <c r="U26" s="255" t="s">
        <v>45</v>
      </c>
      <c r="V26" s="364"/>
      <c r="W26" s="172"/>
      <c r="X26" s="170"/>
      <c r="Y26" s="381"/>
      <c r="Z26" s="381"/>
      <c r="AA26" s="382"/>
      <c r="AB26" s="381"/>
    </row>
    <row r="27" spans="1:28" ht="28.5" customHeight="1" x14ac:dyDescent="0.15">
      <c r="A27" s="286">
        <v>24</v>
      </c>
      <c r="B27" s="188" t="s">
        <v>840</v>
      </c>
      <c r="C27" s="188" t="s">
        <v>876</v>
      </c>
      <c r="D27" s="187" t="s">
        <v>1033</v>
      </c>
      <c r="E27" s="231">
        <v>1076.32</v>
      </c>
      <c r="F27" s="187" t="s">
        <v>1103</v>
      </c>
      <c r="G27" s="248" t="s">
        <v>1129</v>
      </c>
      <c r="H27" s="288" t="s">
        <v>815</v>
      </c>
      <c r="I27" s="289" t="s">
        <v>800</v>
      </c>
      <c r="J27" s="289" t="s">
        <v>800</v>
      </c>
      <c r="K27" s="289" t="s">
        <v>725</v>
      </c>
      <c r="L27" s="289" t="s">
        <v>725</v>
      </c>
      <c r="M27" s="289" t="s">
        <v>800</v>
      </c>
      <c r="N27" s="289" t="s">
        <v>725</v>
      </c>
      <c r="O27" s="288" t="s">
        <v>725</v>
      </c>
      <c r="P27" s="288" t="s">
        <v>725</v>
      </c>
      <c r="Q27" s="254" t="s">
        <v>873</v>
      </c>
      <c r="R27" s="254" t="s">
        <v>873</v>
      </c>
      <c r="S27" s="254" t="s">
        <v>873</v>
      </c>
      <c r="T27" s="254" t="s">
        <v>1078</v>
      </c>
      <c r="U27" s="254" t="s">
        <v>45</v>
      </c>
      <c r="V27" s="356"/>
      <c r="W27" s="172"/>
      <c r="X27" s="170"/>
      <c r="Y27" s="381"/>
      <c r="Z27" s="381"/>
      <c r="AA27" s="382"/>
      <c r="AB27" s="381"/>
    </row>
    <row r="28" spans="1:28" ht="28.5" customHeight="1" x14ac:dyDescent="0.15">
      <c r="A28" s="16">
        <v>25</v>
      </c>
      <c r="B28" s="185" t="s">
        <v>840</v>
      </c>
      <c r="C28" s="185" t="s">
        <v>875</v>
      </c>
      <c r="D28" s="184" t="s">
        <v>874</v>
      </c>
      <c r="E28" s="231">
        <v>1374.86</v>
      </c>
      <c r="F28" s="187" t="s">
        <v>1103</v>
      </c>
      <c r="G28" s="248" t="s">
        <v>1130</v>
      </c>
      <c r="H28" s="289" t="s">
        <v>873</v>
      </c>
      <c r="I28" s="9" t="s">
        <v>800</v>
      </c>
      <c r="J28" s="9" t="s">
        <v>800</v>
      </c>
      <c r="K28" s="289" t="s">
        <v>800</v>
      </c>
      <c r="L28" s="9" t="s">
        <v>725</v>
      </c>
      <c r="M28" s="9" t="s">
        <v>800</v>
      </c>
      <c r="N28" s="9" t="s">
        <v>725</v>
      </c>
      <c r="O28" s="10" t="s">
        <v>725</v>
      </c>
      <c r="P28" s="10" t="s">
        <v>725</v>
      </c>
      <c r="Q28" s="9" t="s">
        <v>800</v>
      </c>
      <c r="R28" s="9" t="s">
        <v>51</v>
      </c>
      <c r="S28" s="9" t="s">
        <v>51</v>
      </c>
      <c r="T28" s="9" t="s">
        <v>1078</v>
      </c>
      <c r="U28" s="253" t="s">
        <v>45</v>
      </c>
      <c r="V28" s="58"/>
      <c r="W28" s="172"/>
      <c r="X28" s="170"/>
      <c r="Y28" s="381"/>
      <c r="Z28" s="381"/>
      <c r="AA28" s="382"/>
      <c r="AB28" s="381"/>
    </row>
    <row r="29" spans="1:28" ht="28.5" customHeight="1" x14ac:dyDescent="0.15">
      <c r="A29" s="16">
        <v>26</v>
      </c>
      <c r="B29" s="188" t="s">
        <v>840</v>
      </c>
      <c r="C29" s="188" t="s">
        <v>872</v>
      </c>
      <c r="D29" s="187" t="s">
        <v>871</v>
      </c>
      <c r="E29" s="231">
        <v>985.45</v>
      </c>
      <c r="F29" s="187" t="s">
        <v>1103</v>
      </c>
      <c r="G29" s="248" t="s">
        <v>1131</v>
      </c>
      <c r="H29" s="10" t="s">
        <v>815</v>
      </c>
      <c r="I29" s="289" t="s">
        <v>800</v>
      </c>
      <c r="J29" s="289" t="s">
        <v>800</v>
      </c>
      <c r="K29" s="289" t="s">
        <v>800</v>
      </c>
      <c r="L29" s="289" t="s">
        <v>725</v>
      </c>
      <c r="M29" s="289" t="s">
        <v>800</v>
      </c>
      <c r="N29" s="289" t="s">
        <v>800</v>
      </c>
      <c r="O29" s="10" t="s">
        <v>725</v>
      </c>
      <c r="P29" s="10" t="s">
        <v>725</v>
      </c>
      <c r="Q29" s="9" t="s">
        <v>800</v>
      </c>
      <c r="R29" s="9" t="s">
        <v>51</v>
      </c>
      <c r="S29" s="9" t="s">
        <v>51</v>
      </c>
      <c r="T29" s="9" t="s">
        <v>1078</v>
      </c>
      <c r="U29" s="254" t="s">
        <v>45</v>
      </c>
      <c r="V29" s="356"/>
      <c r="W29" s="172"/>
      <c r="X29" s="170"/>
      <c r="Y29" s="381"/>
      <c r="Z29" s="381"/>
      <c r="AA29" s="382"/>
      <c r="AB29" s="381"/>
    </row>
    <row r="30" spans="1:28" ht="28.5" customHeight="1" x14ac:dyDescent="0.15">
      <c r="A30" s="16">
        <v>27</v>
      </c>
      <c r="B30" s="185" t="s">
        <v>840</v>
      </c>
      <c r="C30" s="185" t="s">
        <v>870</v>
      </c>
      <c r="D30" s="184" t="s">
        <v>869</v>
      </c>
      <c r="E30" s="226">
        <v>1399.18</v>
      </c>
      <c r="F30" s="187" t="s">
        <v>1103</v>
      </c>
      <c r="G30" s="242" t="s">
        <v>1132</v>
      </c>
      <c r="H30" s="9" t="s">
        <v>800</v>
      </c>
      <c r="I30" s="9" t="s">
        <v>800</v>
      </c>
      <c r="J30" s="9" t="s">
        <v>800</v>
      </c>
      <c r="K30" s="289" t="s">
        <v>800</v>
      </c>
      <c r="L30" s="9" t="s">
        <v>725</v>
      </c>
      <c r="M30" s="9" t="s">
        <v>800</v>
      </c>
      <c r="N30" s="9" t="s">
        <v>725</v>
      </c>
      <c r="O30" s="288" t="s">
        <v>725</v>
      </c>
      <c r="P30" s="288" t="s">
        <v>725</v>
      </c>
      <c r="Q30" s="9" t="s">
        <v>800</v>
      </c>
      <c r="R30" s="9" t="s">
        <v>51</v>
      </c>
      <c r="S30" s="9" t="s">
        <v>51</v>
      </c>
      <c r="T30" s="9" t="s">
        <v>1078</v>
      </c>
      <c r="U30" s="253" t="s">
        <v>45</v>
      </c>
      <c r="V30" s="58"/>
      <c r="W30" s="172"/>
      <c r="X30" s="170"/>
      <c r="Y30" s="381"/>
      <c r="Z30" s="381"/>
      <c r="AA30" s="382"/>
      <c r="AB30" s="381"/>
    </row>
    <row r="31" spans="1:28" ht="28.5" customHeight="1" x14ac:dyDescent="0.15">
      <c r="A31" s="16">
        <v>28</v>
      </c>
      <c r="B31" s="185" t="s">
        <v>840</v>
      </c>
      <c r="C31" s="185" t="s">
        <v>868</v>
      </c>
      <c r="D31" s="184" t="s">
        <v>867</v>
      </c>
      <c r="E31" s="226">
        <v>1144.1600000000001</v>
      </c>
      <c r="F31" s="187" t="s">
        <v>1103</v>
      </c>
      <c r="G31" s="242" t="s">
        <v>1133</v>
      </c>
      <c r="H31" s="9" t="s">
        <v>800</v>
      </c>
      <c r="I31" s="9" t="s">
        <v>800</v>
      </c>
      <c r="J31" s="9" t="s">
        <v>800</v>
      </c>
      <c r="K31" s="289" t="s">
        <v>800</v>
      </c>
      <c r="L31" s="9" t="s">
        <v>725</v>
      </c>
      <c r="M31" s="9" t="s">
        <v>800</v>
      </c>
      <c r="N31" s="9" t="s">
        <v>725</v>
      </c>
      <c r="O31" s="10" t="s">
        <v>725</v>
      </c>
      <c r="P31" s="10" t="s">
        <v>725</v>
      </c>
      <c r="Q31" s="9" t="s">
        <v>800</v>
      </c>
      <c r="R31" s="9" t="s">
        <v>51</v>
      </c>
      <c r="S31" s="9" t="s">
        <v>51</v>
      </c>
      <c r="T31" s="9" t="s">
        <v>1078</v>
      </c>
      <c r="U31" s="253" t="s">
        <v>45</v>
      </c>
      <c r="V31" s="58"/>
      <c r="W31" s="172"/>
      <c r="X31" s="170"/>
      <c r="Y31" s="381"/>
      <c r="Z31" s="381"/>
      <c r="AA31" s="382"/>
      <c r="AB31" s="381"/>
    </row>
    <row r="32" spans="1:28" ht="28.5" customHeight="1" x14ac:dyDescent="0.15">
      <c r="A32" s="16">
        <v>29</v>
      </c>
      <c r="B32" s="5" t="s">
        <v>840</v>
      </c>
      <c r="C32" s="185" t="s">
        <v>866</v>
      </c>
      <c r="D32" s="184" t="s">
        <v>865</v>
      </c>
      <c r="E32" s="226">
        <v>1102.71</v>
      </c>
      <c r="F32" s="187" t="s">
        <v>1103</v>
      </c>
      <c r="G32" s="242" t="s">
        <v>1134</v>
      </c>
      <c r="H32" s="9" t="s">
        <v>800</v>
      </c>
      <c r="I32" s="9" t="s">
        <v>800</v>
      </c>
      <c r="J32" s="9" t="s">
        <v>800</v>
      </c>
      <c r="K32" s="289" t="s">
        <v>800</v>
      </c>
      <c r="L32" s="9" t="s">
        <v>725</v>
      </c>
      <c r="M32" s="9" t="s">
        <v>800</v>
      </c>
      <c r="N32" s="9" t="s">
        <v>725</v>
      </c>
      <c r="O32" s="10" t="s">
        <v>725</v>
      </c>
      <c r="P32" s="10" t="s">
        <v>725</v>
      </c>
      <c r="Q32" s="9" t="s">
        <v>800</v>
      </c>
      <c r="R32" s="9" t="s">
        <v>51</v>
      </c>
      <c r="S32" s="9" t="s">
        <v>51</v>
      </c>
      <c r="T32" s="9" t="s">
        <v>1078</v>
      </c>
      <c r="U32" s="253" t="s">
        <v>45</v>
      </c>
      <c r="V32" s="58"/>
      <c r="W32" s="172"/>
      <c r="X32" s="170"/>
      <c r="Y32" s="381"/>
      <c r="Z32" s="381"/>
      <c r="AA32" s="382"/>
      <c r="AB32" s="381"/>
    </row>
    <row r="33" spans="1:28" ht="28.5" customHeight="1" x14ac:dyDescent="0.15">
      <c r="A33" s="16">
        <v>30</v>
      </c>
      <c r="B33" s="5" t="s">
        <v>840</v>
      </c>
      <c r="C33" s="5" t="s">
        <v>864</v>
      </c>
      <c r="D33" s="25" t="s">
        <v>863</v>
      </c>
      <c r="E33" s="232">
        <v>1318.95</v>
      </c>
      <c r="F33" s="187" t="s">
        <v>1103</v>
      </c>
      <c r="G33" s="13" t="s">
        <v>1135</v>
      </c>
      <c r="H33" s="10" t="s">
        <v>815</v>
      </c>
      <c r="I33" s="9" t="s">
        <v>800</v>
      </c>
      <c r="J33" s="9" t="s">
        <v>800</v>
      </c>
      <c r="K33" s="289" t="s">
        <v>800</v>
      </c>
      <c r="L33" s="9" t="s">
        <v>725</v>
      </c>
      <c r="M33" s="9" t="s">
        <v>800</v>
      </c>
      <c r="N33" s="9" t="s">
        <v>725</v>
      </c>
      <c r="O33" s="10" t="s">
        <v>725</v>
      </c>
      <c r="P33" s="10" t="s">
        <v>725</v>
      </c>
      <c r="Q33" s="9" t="s">
        <v>800</v>
      </c>
      <c r="R33" s="9" t="s">
        <v>51</v>
      </c>
      <c r="S33" s="9" t="s">
        <v>51</v>
      </c>
      <c r="T33" s="9" t="s">
        <v>1078</v>
      </c>
      <c r="U33" s="159" t="s">
        <v>800</v>
      </c>
      <c r="V33" s="15"/>
      <c r="W33" s="172"/>
      <c r="X33" s="170"/>
      <c r="Y33" s="381"/>
      <c r="Z33" s="381"/>
      <c r="AA33" s="382"/>
      <c r="AB33" s="381"/>
    </row>
    <row r="34" spans="1:28" s="178" customFormat="1" ht="28.5" customHeight="1" x14ac:dyDescent="0.15">
      <c r="A34" s="16">
        <v>31</v>
      </c>
      <c r="B34" s="193" t="s">
        <v>840</v>
      </c>
      <c r="C34" s="193" t="s">
        <v>862</v>
      </c>
      <c r="D34" s="181" t="s">
        <v>861</v>
      </c>
      <c r="E34" s="228">
        <v>1043.31</v>
      </c>
      <c r="F34" s="187" t="s">
        <v>1103</v>
      </c>
      <c r="G34" s="244" t="s">
        <v>1136</v>
      </c>
      <c r="H34" s="10" t="s">
        <v>815</v>
      </c>
      <c r="I34" s="9" t="s">
        <v>800</v>
      </c>
      <c r="J34" s="9" t="s">
        <v>800</v>
      </c>
      <c r="K34" s="289" t="s">
        <v>800</v>
      </c>
      <c r="L34" s="9" t="s">
        <v>725</v>
      </c>
      <c r="M34" s="9" t="s">
        <v>800</v>
      </c>
      <c r="N34" s="9" t="s">
        <v>725</v>
      </c>
      <c r="O34" s="9" t="s">
        <v>725</v>
      </c>
      <c r="P34" s="9" t="s">
        <v>725</v>
      </c>
      <c r="Q34" s="9" t="s">
        <v>800</v>
      </c>
      <c r="R34" s="9" t="s">
        <v>51</v>
      </c>
      <c r="S34" s="9" t="s">
        <v>51</v>
      </c>
      <c r="T34" s="9" t="s">
        <v>1078</v>
      </c>
      <c r="U34" s="253" t="s">
        <v>800</v>
      </c>
      <c r="V34" s="58"/>
      <c r="W34" s="180"/>
      <c r="X34" s="179"/>
      <c r="Y34" s="381"/>
      <c r="Z34" s="381"/>
      <c r="AA34" s="382"/>
      <c r="AB34" s="381"/>
    </row>
    <row r="35" spans="1:28" s="178" customFormat="1" ht="28.5" customHeight="1" x14ac:dyDescent="0.15">
      <c r="A35" s="16">
        <v>32</v>
      </c>
      <c r="B35" s="193" t="s">
        <v>840</v>
      </c>
      <c r="C35" s="193" t="s">
        <v>860</v>
      </c>
      <c r="D35" s="181" t="s">
        <v>846</v>
      </c>
      <c r="E35" s="228">
        <v>1348.5900000000001</v>
      </c>
      <c r="F35" s="187" t="s">
        <v>1103</v>
      </c>
      <c r="G35" s="244" t="s">
        <v>1137</v>
      </c>
      <c r="H35" s="9" t="s">
        <v>800</v>
      </c>
      <c r="I35" s="9" t="s">
        <v>800</v>
      </c>
      <c r="J35" s="9" t="s">
        <v>800</v>
      </c>
      <c r="K35" s="289" t="s">
        <v>800</v>
      </c>
      <c r="L35" s="9" t="s">
        <v>725</v>
      </c>
      <c r="M35" s="9" t="s">
        <v>800</v>
      </c>
      <c r="N35" s="9" t="s">
        <v>725</v>
      </c>
      <c r="O35" s="10" t="s">
        <v>725</v>
      </c>
      <c r="P35" s="10" t="s">
        <v>725</v>
      </c>
      <c r="Q35" s="9" t="s">
        <v>800</v>
      </c>
      <c r="R35" s="9" t="s">
        <v>51</v>
      </c>
      <c r="S35" s="9" t="s">
        <v>51</v>
      </c>
      <c r="T35" s="9" t="s">
        <v>1078</v>
      </c>
      <c r="U35" s="253" t="s">
        <v>800</v>
      </c>
      <c r="V35" s="58"/>
      <c r="W35" s="180"/>
      <c r="X35" s="179"/>
      <c r="Y35" s="381"/>
      <c r="Z35" s="381"/>
      <c r="AA35" s="382"/>
      <c r="AB35" s="381"/>
    </row>
    <row r="36" spans="1:28" s="178" customFormat="1" ht="28.5" customHeight="1" x14ac:dyDescent="0.15">
      <c r="A36" s="16">
        <v>33</v>
      </c>
      <c r="B36" s="193" t="s">
        <v>840</v>
      </c>
      <c r="C36" s="193" t="s">
        <v>859</v>
      </c>
      <c r="D36" s="181" t="s">
        <v>858</v>
      </c>
      <c r="E36" s="228">
        <v>957.21</v>
      </c>
      <c r="F36" s="187" t="s">
        <v>1104</v>
      </c>
      <c r="G36" s="244" t="s">
        <v>1138</v>
      </c>
      <c r="H36" s="9" t="s">
        <v>800</v>
      </c>
      <c r="I36" s="9" t="s">
        <v>800</v>
      </c>
      <c r="J36" s="9" t="s">
        <v>800</v>
      </c>
      <c r="K36" s="289" t="s">
        <v>800</v>
      </c>
      <c r="L36" s="9" t="s">
        <v>725</v>
      </c>
      <c r="M36" s="9" t="s">
        <v>725</v>
      </c>
      <c r="N36" s="9" t="s">
        <v>725</v>
      </c>
      <c r="O36" s="10" t="s">
        <v>725</v>
      </c>
      <c r="P36" s="10" t="s">
        <v>725</v>
      </c>
      <c r="Q36" s="9" t="s">
        <v>800</v>
      </c>
      <c r="R36" s="9" t="s">
        <v>51</v>
      </c>
      <c r="S36" s="9" t="s">
        <v>51</v>
      </c>
      <c r="T36" s="9" t="s">
        <v>1079</v>
      </c>
      <c r="U36" s="253" t="s">
        <v>800</v>
      </c>
      <c r="V36" s="58"/>
      <c r="W36" s="180"/>
      <c r="X36" s="179"/>
      <c r="Y36" s="381"/>
      <c r="Z36" s="381"/>
      <c r="AA36" s="382"/>
      <c r="AB36" s="381"/>
    </row>
    <row r="37" spans="1:28" s="178" customFormat="1" ht="28.5" customHeight="1" x14ac:dyDescent="0.15">
      <c r="A37" s="16">
        <v>34</v>
      </c>
      <c r="B37" s="193" t="s">
        <v>840</v>
      </c>
      <c r="C37" s="193" t="s">
        <v>857</v>
      </c>
      <c r="D37" s="181" t="s">
        <v>856</v>
      </c>
      <c r="E37" s="228">
        <v>356.75</v>
      </c>
      <c r="F37" s="187" t="s">
        <v>1105</v>
      </c>
      <c r="G37" s="244" t="s">
        <v>1139</v>
      </c>
      <c r="H37" s="10" t="s">
        <v>815</v>
      </c>
      <c r="I37" s="9" t="s">
        <v>800</v>
      </c>
      <c r="J37" s="9" t="s">
        <v>800</v>
      </c>
      <c r="K37" s="289" t="s">
        <v>800</v>
      </c>
      <c r="L37" s="9" t="s">
        <v>800</v>
      </c>
      <c r="M37" s="9" t="s">
        <v>725</v>
      </c>
      <c r="N37" s="9" t="s">
        <v>725</v>
      </c>
      <c r="O37" s="10" t="s">
        <v>725</v>
      </c>
      <c r="P37" s="10" t="s">
        <v>725</v>
      </c>
      <c r="Q37" s="9" t="s">
        <v>800</v>
      </c>
      <c r="R37" s="9" t="s">
        <v>51</v>
      </c>
      <c r="S37" s="9" t="s">
        <v>51</v>
      </c>
      <c r="T37" s="9" t="s">
        <v>1078</v>
      </c>
      <c r="U37" s="253" t="s">
        <v>800</v>
      </c>
      <c r="V37" s="58"/>
      <c r="W37" s="180"/>
      <c r="X37" s="179"/>
      <c r="Y37" s="381"/>
      <c r="Z37" s="381"/>
      <c r="AA37" s="382"/>
      <c r="AB37" s="381"/>
    </row>
    <row r="38" spans="1:28" s="178" customFormat="1" ht="28.5" customHeight="1" x14ac:dyDescent="0.15">
      <c r="A38" s="16">
        <v>35</v>
      </c>
      <c r="B38" s="193" t="s">
        <v>840</v>
      </c>
      <c r="C38" s="193" t="s">
        <v>855</v>
      </c>
      <c r="D38" s="181" t="s">
        <v>1040</v>
      </c>
      <c r="E38" s="228">
        <v>1561.31</v>
      </c>
      <c r="F38" s="187" t="s">
        <v>1103</v>
      </c>
      <c r="G38" s="244" t="s">
        <v>1140</v>
      </c>
      <c r="H38" s="9" t="s">
        <v>800</v>
      </c>
      <c r="I38" s="9" t="s">
        <v>800</v>
      </c>
      <c r="J38" s="9" t="s">
        <v>800</v>
      </c>
      <c r="K38" s="289" t="s">
        <v>800</v>
      </c>
      <c r="L38" s="9" t="s">
        <v>725</v>
      </c>
      <c r="M38" s="9" t="s">
        <v>800</v>
      </c>
      <c r="N38" s="9" t="s">
        <v>725</v>
      </c>
      <c r="O38" s="10" t="s">
        <v>725</v>
      </c>
      <c r="P38" s="10" t="s">
        <v>725</v>
      </c>
      <c r="Q38" s="9" t="s">
        <v>800</v>
      </c>
      <c r="R38" s="9" t="s">
        <v>51</v>
      </c>
      <c r="S38" s="9" t="s">
        <v>51</v>
      </c>
      <c r="T38" s="9" t="s">
        <v>1078</v>
      </c>
      <c r="U38" s="253" t="s">
        <v>800</v>
      </c>
      <c r="V38" s="58"/>
      <c r="W38" s="180"/>
      <c r="X38" s="179"/>
      <c r="Y38" s="381"/>
      <c r="Z38" s="381"/>
      <c r="AA38" s="382"/>
      <c r="AB38" s="381"/>
    </row>
    <row r="39" spans="1:28" s="178" customFormat="1" ht="28.5" customHeight="1" x14ac:dyDescent="0.15">
      <c r="A39" s="16">
        <v>36</v>
      </c>
      <c r="B39" s="193" t="s">
        <v>840</v>
      </c>
      <c r="C39" s="193" t="s">
        <v>854</v>
      </c>
      <c r="D39" s="181" t="s">
        <v>853</v>
      </c>
      <c r="E39" s="228">
        <v>1278.23</v>
      </c>
      <c r="F39" s="187" t="s">
        <v>1103</v>
      </c>
      <c r="G39" s="244" t="s">
        <v>1177</v>
      </c>
      <c r="H39" s="9" t="s">
        <v>800</v>
      </c>
      <c r="I39" s="9" t="s">
        <v>800</v>
      </c>
      <c r="J39" s="9" t="s">
        <v>800</v>
      </c>
      <c r="K39" s="289" t="s">
        <v>800</v>
      </c>
      <c r="L39" s="9" t="s">
        <v>725</v>
      </c>
      <c r="M39" s="9" t="s">
        <v>815</v>
      </c>
      <c r="N39" s="9" t="s">
        <v>725</v>
      </c>
      <c r="O39" s="10" t="s">
        <v>725</v>
      </c>
      <c r="P39" s="10" t="s">
        <v>725</v>
      </c>
      <c r="Q39" s="253" t="s">
        <v>1063</v>
      </c>
      <c r="R39" s="253" t="s">
        <v>1063</v>
      </c>
      <c r="S39" s="253" t="s">
        <v>1063</v>
      </c>
      <c r="T39" s="253" t="s">
        <v>1078</v>
      </c>
      <c r="U39" s="253" t="s">
        <v>800</v>
      </c>
      <c r="V39" s="58"/>
      <c r="W39" s="180"/>
      <c r="X39" s="179"/>
      <c r="Y39" s="381"/>
      <c r="Z39" s="381"/>
      <c r="AA39" s="382"/>
      <c r="AB39" s="381"/>
    </row>
    <row r="40" spans="1:28" ht="28.5" customHeight="1" x14ac:dyDescent="0.15">
      <c r="A40" s="16">
        <v>37</v>
      </c>
      <c r="B40" s="5" t="s">
        <v>840</v>
      </c>
      <c r="C40" s="185" t="s">
        <v>852</v>
      </c>
      <c r="D40" s="184" t="s">
        <v>851</v>
      </c>
      <c r="E40" s="226">
        <v>1397.02</v>
      </c>
      <c r="F40" s="187" t="s">
        <v>1103</v>
      </c>
      <c r="G40" s="242" t="s">
        <v>1119</v>
      </c>
      <c r="H40" s="9" t="s">
        <v>800</v>
      </c>
      <c r="I40" s="9" t="s">
        <v>800</v>
      </c>
      <c r="J40" s="9" t="s">
        <v>800</v>
      </c>
      <c r="K40" s="289" t="s">
        <v>800</v>
      </c>
      <c r="L40" s="9" t="s">
        <v>725</v>
      </c>
      <c r="M40" s="9" t="s">
        <v>800</v>
      </c>
      <c r="N40" s="9" t="s">
        <v>725</v>
      </c>
      <c r="O40" s="10" t="s">
        <v>725</v>
      </c>
      <c r="P40" s="10" t="s">
        <v>725</v>
      </c>
      <c r="Q40" s="9" t="s">
        <v>800</v>
      </c>
      <c r="R40" s="9" t="s">
        <v>51</v>
      </c>
      <c r="S40" s="9" t="s">
        <v>51</v>
      </c>
      <c r="T40" s="9" t="s">
        <v>1078</v>
      </c>
      <c r="U40" s="253" t="s">
        <v>800</v>
      </c>
      <c r="V40" s="58"/>
      <c r="W40" s="172"/>
      <c r="X40" s="170"/>
      <c r="Y40" s="381"/>
      <c r="Z40" s="381"/>
      <c r="AA40" s="382"/>
      <c r="AB40" s="381"/>
    </row>
    <row r="41" spans="1:28" ht="28.5" customHeight="1" x14ac:dyDescent="0.15">
      <c r="A41" s="16">
        <v>38</v>
      </c>
      <c r="B41" s="5" t="s">
        <v>840</v>
      </c>
      <c r="C41" s="185" t="s">
        <v>850</v>
      </c>
      <c r="D41" s="184" t="s">
        <v>849</v>
      </c>
      <c r="E41" s="226">
        <v>1324.7900000000002</v>
      </c>
      <c r="F41" s="187" t="s">
        <v>1103</v>
      </c>
      <c r="G41" s="242" t="s">
        <v>1141</v>
      </c>
      <c r="H41" s="9" t="s">
        <v>800</v>
      </c>
      <c r="I41" s="9" t="s">
        <v>800</v>
      </c>
      <c r="J41" s="9" t="s">
        <v>800</v>
      </c>
      <c r="K41" s="289" t="s">
        <v>800</v>
      </c>
      <c r="L41" s="9" t="s">
        <v>725</v>
      </c>
      <c r="M41" s="9" t="s">
        <v>800</v>
      </c>
      <c r="N41" s="9" t="s">
        <v>725</v>
      </c>
      <c r="O41" s="10" t="s">
        <v>725</v>
      </c>
      <c r="P41" s="10" t="s">
        <v>725</v>
      </c>
      <c r="Q41" s="9" t="s">
        <v>800</v>
      </c>
      <c r="R41" s="9" t="s">
        <v>51</v>
      </c>
      <c r="S41" s="9" t="s">
        <v>51</v>
      </c>
      <c r="T41" s="9" t="s">
        <v>1078</v>
      </c>
      <c r="U41" s="253" t="s">
        <v>800</v>
      </c>
      <c r="V41" s="58"/>
      <c r="W41" s="172"/>
      <c r="X41" s="170"/>
      <c r="Y41" s="381"/>
      <c r="Z41" s="381"/>
      <c r="AA41" s="382"/>
      <c r="AB41" s="381"/>
    </row>
    <row r="42" spans="1:28" ht="28.5" customHeight="1" x14ac:dyDescent="0.15">
      <c r="A42" s="285">
        <v>39</v>
      </c>
      <c r="B42" s="8" t="s">
        <v>840</v>
      </c>
      <c r="C42" s="183" t="s">
        <v>848</v>
      </c>
      <c r="D42" s="182" t="s">
        <v>847</v>
      </c>
      <c r="E42" s="229">
        <v>743.53</v>
      </c>
      <c r="F42" s="182" t="s">
        <v>1104</v>
      </c>
      <c r="G42" s="246" t="s">
        <v>1132</v>
      </c>
      <c r="H42" s="287" t="s">
        <v>815</v>
      </c>
      <c r="I42" s="290" t="s">
        <v>800</v>
      </c>
      <c r="J42" s="290" t="s">
        <v>800</v>
      </c>
      <c r="K42" s="290" t="s">
        <v>800</v>
      </c>
      <c r="L42" s="290" t="s">
        <v>725</v>
      </c>
      <c r="M42" s="290" t="s">
        <v>725</v>
      </c>
      <c r="N42" s="290" t="s">
        <v>725</v>
      </c>
      <c r="O42" s="287" t="s">
        <v>725</v>
      </c>
      <c r="P42" s="287" t="s">
        <v>725</v>
      </c>
      <c r="Q42" s="290" t="s">
        <v>800</v>
      </c>
      <c r="R42" s="290" t="s">
        <v>51</v>
      </c>
      <c r="S42" s="290" t="s">
        <v>51</v>
      </c>
      <c r="T42" s="290" t="s">
        <v>1078</v>
      </c>
      <c r="U42" s="162" t="s">
        <v>800</v>
      </c>
      <c r="V42" s="355"/>
      <c r="W42" s="172"/>
      <c r="X42" s="170"/>
      <c r="Y42" s="381"/>
      <c r="Z42" s="381"/>
      <c r="AA42" s="382"/>
      <c r="AB42" s="381"/>
    </row>
    <row r="43" spans="1:28" ht="28.5" customHeight="1" x14ac:dyDescent="0.15">
      <c r="A43" s="306">
        <v>40</v>
      </c>
      <c r="B43" s="4" t="s">
        <v>840</v>
      </c>
      <c r="C43" s="192" t="s">
        <v>1170</v>
      </c>
      <c r="D43" s="191" t="s">
        <v>834</v>
      </c>
      <c r="E43" s="225">
        <v>311.51</v>
      </c>
      <c r="F43" s="191" t="s">
        <v>1105</v>
      </c>
      <c r="G43" s="241" t="s">
        <v>1142</v>
      </c>
      <c r="H43" s="73" t="s">
        <v>844</v>
      </c>
      <c r="I43" s="55" t="s">
        <v>842</v>
      </c>
      <c r="J43" s="73" t="s">
        <v>844</v>
      </c>
      <c r="K43" s="55" t="s">
        <v>725</v>
      </c>
      <c r="L43" s="55" t="s">
        <v>842</v>
      </c>
      <c r="M43" s="55" t="s">
        <v>725</v>
      </c>
      <c r="N43" s="55" t="s">
        <v>725</v>
      </c>
      <c r="O43" s="73" t="s">
        <v>725</v>
      </c>
      <c r="P43" s="73" t="s">
        <v>725</v>
      </c>
      <c r="Q43" s="73" t="s">
        <v>843</v>
      </c>
      <c r="R43" s="73" t="s">
        <v>1077</v>
      </c>
      <c r="S43" s="73" t="s">
        <v>1077</v>
      </c>
      <c r="T43" s="73" t="s">
        <v>838</v>
      </c>
      <c r="U43" s="252" t="s">
        <v>842</v>
      </c>
      <c r="V43" s="217"/>
      <c r="W43" s="172"/>
      <c r="X43" s="170"/>
      <c r="Y43" s="381"/>
      <c r="Z43" s="381"/>
      <c r="AA43" s="382"/>
      <c r="AB43" s="381"/>
    </row>
    <row r="44" spans="1:28" ht="28.5" customHeight="1" x14ac:dyDescent="0.15">
      <c r="A44" s="16">
        <v>41</v>
      </c>
      <c r="B44" s="5" t="s">
        <v>840</v>
      </c>
      <c r="C44" s="185" t="s">
        <v>1171</v>
      </c>
      <c r="D44" s="184" t="s">
        <v>846</v>
      </c>
      <c r="E44" s="226">
        <v>237.84</v>
      </c>
      <c r="F44" s="184" t="s">
        <v>1104</v>
      </c>
      <c r="G44" s="242" t="s">
        <v>1143</v>
      </c>
      <c r="H44" s="10" t="s">
        <v>844</v>
      </c>
      <c r="I44" s="9" t="s">
        <v>842</v>
      </c>
      <c r="J44" s="10" t="s">
        <v>844</v>
      </c>
      <c r="K44" s="9" t="s">
        <v>725</v>
      </c>
      <c r="L44" s="9" t="s">
        <v>725</v>
      </c>
      <c r="M44" s="9" t="s">
        <v>725</v>
      </c>
      <c r="N44" s="9" t="s">
        <v>725</v>
      </c>
      <c r="O44" s="10" t="s">
        <v>725</v>
      </c>
      <c r="P44" s="10" t="s">
        <v>725</v>
      </c>
      <c r="Q44" s="10" t="s">
        <v>843</v>
      </c>
      <c r="R44" s="10" t="s">
        <v>1077</v>
      </c>
      <c r="S44" s="10" t="s">
        <v>1077</v>
      </c>
      <c r="T44" s="10" t="s">
        <v>838</v>
      </c>
      <c r="U44" s="253" t="s">
        <v>842</v>
      </c>
      <c r="V44" s="58"/>
      <c r="W44" s="172"/>
      <c r="X44" s="170"/>
      <c r="Y44" s="381"/>
      <c r="Z44" s="381"/>
      <c r="AA44" s="382"/>
      <c r="AB44" s="381"/>
    </row>
    <row r="45" spans="1:28" ht="28.5" customHeight="1" x14ac:dyDescent="0.15">
      <c r="A45" s="16">
        <v>42</v>
      </c>
      <c r="B45" s="5" t="s">
        <v>840</v>
      </c>
      <c r="C45" s="358" t="s">
        <v>1172</v>
      </c>
      <c r="D45" s="184" t="s">
        <v>845</v>
      </c>
      <c r="E45" s="226">
        <v>258.63</v>
      </c>
      <c r="F45" s="184" t="s">
        <v>1104</v>
      </c>
      <c r="G45" s="242" t="s">
        <v>1144</v>
      </c>
      <c r="H45" s="10" t="s">
        <v>844</v>
      </c>
      <c r="I45" s="9" t="s">
        <v>842</v>
      </c>
      <c r="J45" s="9" t="s">
        <v>842</v>
      </c>
      <c r="K45" s="9" t="s">
        <v>725</v>
      </c>
      <c r="L45" s="9" t="s">
        <v>842</v>
      </c>
      <c r="M45" s="9" t="s">
        <v>725</v>
      </c>
      <c r="N45" s="9" t="s">
        <v>725</v>
      </c>
      <c r="O45" s="10" t="s">
        <v>725</v>
      </c>
      <c r="P45" s="10" t="s">
        <v>725</v>
      </c>
      <c r="Q45" s="10" t="s">
        <v>843</v>
      </c>
      <c r="R45" s="10" t="s">
        <v>1077</v>
      </c>
      <c r="S45" s="10" t="s">
        <v>1077</v>
      </c>
      <c r="T45" s="10" t="s">
        <v>838</v>
      </c>
      <c r="U45" s="253" t="s">
        <v>842</v>
      </c>
      <c r="V45" s="58"/>
      <c r="W45" s="172"/>
      <c r="X45" s="170"/>
      <c r="Y45" s="381"/>
      <c r="Z45" s="381"/>
      <c r="AA45" s="382"/>
      <c r="AB45" s="381"/>
    </row>
    <row r="46" spans="1:28" ht="28.5" customHeight="1" x14ac:dyDescent="0.15">
      <c r="A46" s="16">
        <v>43</v>
      </c>
      <c r="B46" s="5" t="s">
        <v>840</v>
      </c>
      <c r="C46" s="185" t="s">
        <v>1173</v>
      </c>
      <c r="D46" s="184" t="s">
        <v>841</v>
      </c>
      <c r="E46" s="226">
        <v>240.19</v>
      </c>
      <c r="F46" s="184" t="s">
        <v>1105</v>
      </c>
      <c r="G46" s="242" t="s">
        <v>1145</v>
      </c>
      <c r="H46" s="10" t="s">
        <v>815</v>
      </c>
      <c r="I46" s="9" t="s">
        <v>800</v>
      </c>
      <c r="J46" s="10" t="s">
        <v>815</v>
      </c>
      <c r="K46" s="9" t="s">
        <v>725</v>
      </c>
      <c r="L46" s="9" t="s">
        <v>725</v>
      </c>
      <c r="M46" s="9" t="s">
        <v>725</v>
      </c>
      <c r="N46" s="9" t="s">
        <v>725</v>
      </c>
      <c r="O46" s="10" t="s">
        <v>725</v>
      </c>
      <c r="P46" s="10" t="s">
        <v>725</v>
      </c>
      <c r="Q46" s="10" t="s">
        <v>838</v>
      </c>
      <c r="R46" s="10" t="s">
        <v>1077</v>
      </c>
      <c r="S46" s="10" t="s">
        <v>1077</v>
      </c>
      <c r="T46" s="10" t="s">
        <v>838</v>
      </c>
      <c r="U46" s="253" t="s">
        <v>800</v>
      </c>
      <c r="V46" s="58"/>
      <c r="W46" s="172"/>
      <c r="X46" s="170"/>
      <c r="Y46" s="381"/>
      <c r="Z46" s="381"/>
      <c r="AA46" s="382"/>
      <c r="AB46" s="381"/>
    </row>
    <row r="47" spans="1:28" ht="28.5" customHeight="1" x14ac:dyDescent="0.15">
      <c r="A47" s="17">
        <v>44</v>
      </c>
      <c r="B47" s="190" t="s">
        <v>840</v>
      </c>
      <c r="C47" s="52" t="s">
        <v>1174</v>
      </c>
      <c r="D47" s="189" t="s">
        <v>839</v>
      </c>
      <c r="E47" s="233">
        <v>240.19</v>
      </c>
      <c r="F47" s="189" t="s">
        <v>1105</v>
      </c>
      <c r="G47" s="249" t="s">
        <v>1145</v>
      </c>
      <c r="H47" s="57" t="s">
        <v>815</v>
      </c>
      <c r="I47" s="50" t="s">
        <v>800</v>
      </c>
      <c r="J47" s="57" t="s">
        <v>815</v>
      </c>
      <c r="K47" s="50" t="s">
        <v>725</v>
      </c>
      <c r="L47" s="50" t="s">
        <v>725</v>
      </c>
      <c r="M47" s="50" t="s">
        <v>725</v>
      </c>
      <c r="N47" s="50" t="s">
        <v>725</v>
      </c>
      <c r="O47" s="57" t="s">
        <v>725</v>
      </c>
      <c r="P47" s="57" t="s">
        <v>725</v>
      </c>
      <c r="Q47" s="57" t="s">
        <v>838</v>
      </c>
      <c r="R47" s="57" t="s">
        <v>1077</v>
      </c>
      <c r="S47" s="57" t="s">
        <v>1077</v>
      </c>
      <c r="T47" s="57" t="s">
        <v>838</v>
      </c>
      <c r="U47" s="256" t="s">
        <v>800</v>
      </c>
      <c r="V47" s="219"/>
      <c r="W47" s="172"/>
      <c r="X47" s="170"/>
      <c r="Y47" s="381"/>
      <c r="Z47" s="381"/>
      <c r="AA47" s="382"/>
      <c r="AB47" s="381"/>
    </row>
    <row r="48" spans="1:28" ht="28.5" customHeight="1" x14ac:dyDescent="0.15">
      <c r="A48" s="286">
        <v>45</v>
      </c>
      <c r="B48" s="188" t="s">
        <v>517</v>
      </c>
      <c r="C48" s="188" t="s">
        <v>837</v>
      </c>
      <c r="D48" s="187" t="s">
        <v>836</v>
      </c>
      <c r="E48" s="231">
        <v>5862.39</v>
      </c>
      <c r="F48" s="187" t="s">
        <v>1103</v>
      </c>
      <c r="G48" s="248" t="s">
        <v>1146</v>
      </c>
      <c r="H48" s="289" t="s">
        <v>800</v>
      </c>
      <c r="I48" s="289" t="s">
        <v>800</v>
      </c>
      <c r="J48" s="289" t="s">
        <v>725</v>
      </c>
      <c r="K48" s="289" t="s">
        <v>725</v>
      </c>
      <c r="L48" s="289" t="s">
        <v>725</v>
      </c>
      <c r="M48" s="289" t="s">
        <v>800</v>
      </c>
      <c r="N48" s="289" t="s">
        <v>725</v>
      </c>
      <c r="O48" s="288" t="s">
        <v>45</v>
      </c>
      <c r="P48" s="288" t="s">
        <v>725</v>
      </c>
      <c r="Q48" s="9" t="s">
        <v>800</v>
      </c>
      <c r="R48" s="9" t="s">
        <v>51</v>
      </c>
      <c r="S48" s="9" t="s">
        <v>51</v>
      </c>
      <c r="T48" s="9" t="s">
        <v>51</v>
      </c>
      <c r="U48" s="254" t="s">
        <v>800</v>
      </c>
      <c r="V48" s="356"/>
      <c r="W48" s="172"/>
      <c r="X48" s="170"/>
      <c r="Y48" s="381"/>
      <c r="Z48" s="381"/>
      <c r="AA48" s="382"/>
      <c r="AB48" s="381"/>
    </row>
    <row r="49" spans="1:28" ht="28.5" customHeight="1" x14ac:dyDescent="0.15">
      <c r="A49" s="16">
        <v>46</v>
      </c>
      <c r="B49" s="185" t="s">
        <v>517</v>
      </c>
      <c r="C49" s="185" t="s">
        <v>835</v>
      </c>
      <c r="D49" s="184" t="s">
        <v>834</v>
      </c>
      <c r="E49" s="226">
        <v>6834.97</v>
      </c>
      <c r="F49" s="184" t="s">
        <v>1105</v>
      </c>
      <c r="G49" s="242" t="s">
        <v>1147</v>
      </c>
      <c r="H49" s="9" t="s">
        <v>800</v>
      </c>
      <c r="I49" s="9" t="s">
        <v>800</v>
      </c>
      <c r="J49" s="9" t="s">
        <v>725</v>
      </c>
      <c r="K49" s="9" t="s">
        <v>725</v>
      </c>
      <c r="L49" s="9" t="s">
        <v>725</v>
      </c>
      <c r="M49" s="9" t="s">
        <v>800</v>
      </c>
      <c r="N49" s="9" t="s">
        <v>725</v>
      </c>
      <c r="O49" s="10" t="s">
        <v>45</v>
      </c>
      <c r="P49" s="10" t="s">
        <v>725</v>
      </c>
      <c r="Q49" s="9" t="s">
        <v>800</v>
      </c>
      <c r="R49" s="9" t="s">
        <v>51</v>
      </c>
      <c r="S49" s="9" t="s">
        <v>51</v>
      </c>
      <c r="T49" s="9" t="s">
        <v>51</v>
      </c>
      <c r="U49" s="253" t="s">
        <v>800</v>
      </c>
      <c r="V49" s="58"/>
      <c r="W49" s="172"/>
      <c r="X49" s="170"/>
      <c r="Y49" s="381"/>
      <c r="Z49" s="381"/>
      <c r="AA49" s="382"/>
      <c r="AB49" s="381"/>
    </row>
    <row r="50" spans="1:28" ht="28.5" customHeight="1" x14ac:dyDescent="0.15">
      <c r="A50" s="16">
        <v>47</v>
      </c>
      <c r="B50" s="183" t="s">
        <v>517</v>
      </c>
      <c r="C50" s="183" t="s">
        <v>833</v>
      </c>
      <c r="D50" s="182" t="s">
        <v>832</v>
      </c>
      <c r="E50" s="229">
        <v>3370.86</v>
      </c>
      <c r="F50" s="184" t="s">
        <v>1103</v>
      </c>
      <c r="G50" s="246" t="s">
        <v>1148</v>
      </c>
      <c r="H50" s="10" t="s">
        <v>1234</v>
      </c>
      <c r="I50" s="290" t="s">
        <v>800</v>
      </c>
      <c r="J50" s="290" t="s">
        <v>725</v>
      </c>
      <c r="K50" s="290" t="s">
        <v>725</v>
      </c>
      <c r="L50" s="290" t="s">
        <v>725</v>
      </c>
      <c r="M50" s="290" t="s">
        <v>800</v>
      </c>
      <c r="N50" s="290" t="s">
        <v>800</v>
      </c>
      <c r="O50" s="10" t="s">
        <v>45</v>
      </c>
      <c r="P50" s="10" t="s">
        <v>725</v>
      </c>
      <c r="Q50" s="9" t="s">
        <v>800</v>
      </c>
      <c r="R50" s="9" t="s">
        <v>51</v>
      </c>
      <c r="S50" s="9" t="s">
        <v>51</v>
      </c>
      <c r="T50" s="9" t="s">
        <v>51</v>
      </c>
      <c r="U50" s="253" t="s">
        <v>800</v>
      </c>
      <c r="V50" s="58"/>
      <c r="W50" s="172"/>
      <c r="X50" s="170"/>
      <c r="Y50" s="381"/>
      <c r="Z50" s="381"/>
      <c r="AA50" s="382"/>
      <c r="AB50" s="381"/>
    </row>
    <row r="51" spans="1:28" s="178" customFormat="1" ht="28.5" customHeight="1" x14ac:dyDescent="0.15">
      <c r="A51" s="16">
        <v>48</v>
      </c>
      <c r="B51" s="156" t="s">
        <v>517</v>
      </c>
      <c r="C51" s="156" t="s">
        <v>831</v>
      </c>
      <c r="D51" s="181" t="s">
        <v>830</v>
      </c>
      <c r="E51" s="228">
        <v>6695.41</v>
      </c>
      <c r="F51" s="184" t="s">
        <v>1103</v>
      </c>
      <c r="G51" s="244" t="s">
        <v>1149</v>
      </c>
      <c r="H51" s="9" t="s">
        <v>800</v>
      </c>
      <c r="I51" s="9" t="s">
        <v>800</v>
      </c>
      <c r="J51" s="9" t="s">
        <v>725</v>
      </c>
      <c r="K51" s="9" t="s">
        <v>725</v>
      </c>
      <c r="L51" s="9" t="s">
        <v>725</v>
      </c>
      <c r="M51" s="9" t="s">
        <v>800</v>
      </c>
      <c r="N51" s="9" t="s">
        <v>800</v>
      </c>
      <c r="O51" s="10" t="s">
        <v>45</v>
      </c>
      <c r="P51" s="10" t="s">
        <v>725</v>
      </c>
      <c r="Q51" s="9" t="s">
        <v>800</v>
      </c>
      <c r="R51" s="9" t="s">
        <v>51</v>
      </c>
      <c r="S51" s="9" t="s">
        <v>51</v>
      </c>
      <c r="T51" s="9" t="s">
        <v>51</v>
      </c>
      <c r="U51" s="253" t="s">
        <v>800</v>
      </c>
      <c r="V51" s="58"/>
      <c r="W51" s="180"/>
      <c r="X51" s="179"/>
      <c r="Y51" s="381"/>
      <c r="Z51" s="381"/>
      <c r="AA51" s="382"/>
      <c r="AB51" s="381"/>
    </row>
    <row r="52" spans="1:28" s="178" customFormat="1" ht="28.5" customHeight="1" x14ac:dyDescent="0.15">
      <c r="A52" s="16">
        <v>49</v>
      </c>
      <c r="B52" s="156" t="s">
        <v>517</v>
      </c>
      <c r="C52" s="156" t="s">
        <v>829</v>
      </c>
      <c r="D52" s="181" t="s">
        <v>828</v>
      </c>
      <c r="E52" s="228">
        <v>5728.9</v>
      </c>
      <c r="F52" s="184" t="s">
        <v>1103</v>
      </c>
      <c r="G52" s="244" t="s">
        <v>1112</v>
      </c>
      <c r="H52" s="9" t="s">
        <v>800</v>
      </c>
      <c r="I52" s="9" t="s">
        <v>800</v>
      </c>
      <c r="J52" s="9" t="s">
        <v>725</v>
      </c>
      <c r="K52" s="9" t="s">
        <v>725</v>
      </c>
      <c r="L52" s="9" t="s">
        <v>725</v>
      </c>
      <c r="M52" s="9" t="s">
        <v>800</v>
      </c>
      <c r="N52" s="9" t="s">
        <v>725</v>
      </c>
      <c r="O52" s="10" t="s">
        <v>45</v>
      </c>
      <c r="P52" s="10" t="s">
        <v>725</v>
      </c>
      <c r="Q52" s="9" t="s">
        <v>800</v>
      </c>
      <c r="R52" s="9" t="s">
        <v>51</v>
      </c>
      <c r="S52" s="9" t="s">
        <v>51</v>
      </c>
      <c r="T52" s="9" t="s">
        <v>51</v>
      </c>
      <c r="U52" s="253" t="s">
        <v>800</v>
      </c>
      <c r="V52" s="58"/>
      <c r="W52" s="180"/>
      <c r="X52" s="179"/>
      <c r="Y52" s="381"/>
      <c r="Z52" s="381"/>
      <c r="AA52" s="382"/>
      <c r="AB52" s="381"/>
    </row>
    <row r="53" spans="1:28" s="178" customFormat="1" ht="28.5" customHeight="1" x14ac:dyDescent="0.15">
      <c r="A53" s="16">
        <v>50</v>
      </c>
      <c r="B53" s="156" t="s">
        <v>517</v>
      </c>
      <c r="C53" s="156" t="s">
        <v>827</v>
      </c>
      <c r="D53" s="181" t="s">
        <v>826</v>
      </c>
      <c r="E53" s="228">
        <v>6377.44</v>
      </c>
      <c r="F53" s="184" t="s">
        <v>1103</v>
      </c>
      <c r="G53" s="244" t="s">
        <v>1150</v>
      </c>
      <c r="H53" s="9" t="s">
        <v>800</v>
      </c>
      <c r="I53" s="9" t="s">
        <v>800</v>
      </c>
      <c r="J53" s="9" t="s">
        <v>725</v>
      </c>
      <c r="K53" s="9" t="s">
        <v>725</v>
      </c>
      <c r="L53" s="9" t="s">
        <v>725</v>
      </c>
      <c r="M53" s="9" t="s">
        <v>800</v>
      </c>
      <c r="N53" s="9" t="s">
        <v>800</v>
      </c>
      <c r="O53" s="10" t="s">
        <v>45</v>
      </c>
      <c r="P53" s="10" t="s">
        <v>725</v>
      </c>
      <c r="Q53" s="9" t="s">
        <v>800</v>
      </c>
      <c r="R53" s="9" t="s">
        <v>51</v>
      </c>
      <c r="S53" s="9" t="s">
        <v>51</v>
      </c>
      <c r="T53" s="9" t="s">
        <v>51</v>
      </c>
      <c r="U53" s="253" t="s">
        <v>800</v>
      </c>
      <c r="V53" s="58"/>
      <c r="W53" s="180"/>
      <c r="X53" s="179"/>
      <c r="Y53" s="381"/>
      <c r="Z53" s="381"/>
      <c r="AA53" s="382"/>
      <c r="AB53" s="381"/>
    </row>
    <row r="54" spans="1:28" s="178" customFormat="1" ht="28.5" customHeight="1" x14ac:dyDescent="0.15">
      <c r="A54" s="16">
        <v>51</v>
      </c>
      <c r="B54" s="156" t="s">
        <v>517</v>
      </c>
      <c r="C54" s="156" t="s">
        <v>825</v>
      </c>
      <c r="D54" s="181" t="s">
        <v>824</v>
      </c>
      <c r="E54" s="228">
        <v>7335.76</v>
      </c>
      <c r="F54" s="184" t="s">
        <v>1103</v>
      </c>
      <c r="G54" s="244" t="s">
        <v>1151</v>
      </c>
      <c r="H54" s="9" t="s">
        <v>800</v>
      </c>
      <c r="I54" s="9" t="s">
        <v>800</v>
      </c>
      <c r="J54" s="9" t="s">
        <v>725</v>
      </c>
      <c r="K54" s="9" t="s">
        <v>725</v>
      </c>
      <c r="L54" s="9" t="s">
        <v>725</v>
      </c>
      <c r="M54" s="9" t="s">
        <v>800</v>
      </c>
      <c r="N54" s="9" t="s">
        <v>800</v>
      </c>
      <c r="O54" s="10" t="s">
        <v>45</v>
      </c>
      <c r="P54" s="10" t="s">
        <v>725</v>
      </c>
      <c r="Q54" s="9" t="s">
        <v>800</v>
      </c>
      <c r="R54" s="9" t="s">
        <v>51</v>
      </c>
      <c r="S54" s="9" t="s">
        <v>51</v>
      </c>
      <c r="T54" s="9" t="s">
        <v>51</v>
      </c>
      <c r="U54" s="253" t="s">
        <v>800</v>
      </c>
      <c r="V54" s="58"/>
      <c r="W54" s="180"/>
      <c r="X54" s="179"/>
      <c r="Y54" s="381"/>
      <c r="Z54" s="381"/>
      <c r="AA54" s="382"/>
      <c r="AB54" s="381"/>
    </row>
    <row r="55" spans="1:28" s="178" customFormat="1" ht="28.5" customHeight="1" x14ac:dyDescent="0.15">
      <c r="A55" s="16">
        <v>52</v>
      </c>
      <c r="B55" s="156" t="s">
        <v>517</v>
      </c>
      <c r="C55" s="156" t="s">
        <v>823</v>
      </c>
      <c r="D55" s="181" t="s">
        <v>822</v>
      </c>
      <c r="E55" s="228">
        <v>6933.64</v>
      </c>
      <c r="F55" s="184" t="s">
        <v>1103</v>
      </c>
      <c r="G55" s="244" t="s">
        <v>1152</v>
      </c>
      <c r="H55" s="9" t="s">
        <v>800</v>
      </c>
      <c r="I55" s="9" t="s">
        <v>800</v>
      </c>
      <c r="J55" s="9" t="s">
        <v>725</v>
      </c>
      <c r="K55" s="9" t="s">
        <v>725</v>
      </c>
      <c r="L55" s="9" t="s">
        <v>725</v>
      </c>
      <c r="M55" s="9" t="s">
        <v>800</v>
      </c>
      <c r="N55" s="9" t="s">
        <v>800</v>
      </c>
      <c r="O55" s="10" t="s">
        <v>45</v>
      </c>
      <c r="P55" s="10" t="s">
        <v>725</v>
      </c>
      <c r="Q55" s="9" t="s">
        <v>800</v>
      </c>
      <c r="R55" s="9" t="s">
        <v>51</v>
      </c>
      <c r="S55" s="9" t="s">
        <v>51</v>
      </c>
      <c r="T55" s="9" t="s">
        <v>51</v>
      </c>
      <c r="U55" s="253" t="s">
        <v>800</v>
      </c>
      <c r="V55" s="58"/>
      <c r="W55" s="180"/>
      <c r="X55" s="179"/>
      <c r="Y55" s="381"/>
      <c r="Z55" s="381"/>
      <c r="AA55" s="382"/>
      <c r="AB55" s="381"/>
    </row>
    <row r="56" spans="1:28" s="178" customFormat="1" ht="28.5" customHeight="1" x14ac:dyDescent="0.15">
      <c r="A56" s="16">
        <v>53</v>
      </c>
      <c r="B56" s="156" t="s">
        <v>517</v>
      </c>
      <c r="C56" s="156" t="s">
        <v>821</v>
      </c>
      <c r="D56" s="181" t="s">
        <v>820</v>
      </c>
      <c r="E56" s="228">
        <v>5634.59</v>
      </c>
      <c r="F56" s="184" t="s">
        <v>1103</v>
      </c>
      <c r="G56" s="244" t="s">
        <v>1153</v>
      </c>
      <c r="H56" s="9" t="s">
        <v>800</v>
      </c>
      <c r="I56" s="9" t="s">
        <v>800</v>
      </c>
      <c r="J56" s="9" t="s">
        <v>725</v>
      </c>
      <c r="K56" s="9" t="s">
        <v>725</v>
      </c>
      <c r="L56" s="9" t="s">
        <v>725</v>
      </c>
      <c r="M56" s="9" t="s">
        <v>800</v>
      </c>
      <c r="N56" s="9" t="s">
        <v>800</v>
      </c>
      <c r="O56" s="10" t="s">
        <v>45</v>
      </c>
      <c r="P56" s="10" t="s">
        <v>725</v>
      </c>
      <c r="Q56" s="9" t="s">
        <v>800</v>
      </c>
      <c r="R56" s="9" t="s">
        <v>51</v>
      </c>
      <c r="S56" s="9" t="s">
        <v>51</v>
      </c>
      <c r="T56" s="9" t="s">
        <v>51</v>
      </c>
      <c r="U56" s="253" t="s">
        <v>800</v>
      </c>
      <c r="V56" s="58"/>
      <c r="W56" s="180"/>
      <c r="X56" s="179"/>
      <c r="Y56" s="381"/>
      <c r="Z56" s="381"/>
      <c r="AA56" s="382"/>
      <c r="AB56" s="381"/>
    </row>
    <row r="57" spans="1:28" s="178" customFormat="1" ht="28.5" customHeight="1" x14ac:dyDescent="0.15">
      <c r="A57" s="16">
        <v>54</v>
      </c>
      <c r="B57" s="156" t="s">
        <v>517</v>
      </c>
      <c r="C57" s="156" t="s">
        <v>819</v>
      </c>
      <c r="D57" s="181" t="s">
        <v>818</v>
      </c>
      <c r="E57" s="228">
        <v>8409.92</v>
      </c>
      <c r="F57" s="184" t="s">
        <v>1103</v>
      </c>
      <c r="G57" s="244" t="s">
        <v>1133</v>
      </c>
      <c r="H57" s="9" t="s">
        <v>800</v>
      </c>
      <c r="I57" s="9" t="s">
        <v>800</v>
      </c>
      <c r="J57" s="9" t="s">
        <v>725</v>
      </c>
      <c r="K57" s="9" t="s">
        <v>725</v>
      </c>
      <c r="L57" s="9" t="s">
        <v>725</v>
      </c>
      <c r="M57" s="9" t="s">
        <v>800</v>
      </c>
      <c r="N57" s="9" t="s">
        <v>800</v>
      </c>
      <c r="O57" s="10" t="s">
        <v>45</v>
      </c>
      <c r="P57" s="10" t="s">
        <v>725</v>
      </c>
      <c r="Q57" s="9" t="s">
        <v>800</v>
      </c>
      <c r="R57" s="9" t="s">
        <v>51</v>
      </c>
      <c r="S57" s="9" t="s">
        <v>51</v>
      </c>
      <c r="T57" s="9" t="s">
        <v>51</v>
      </c>
      <c r="U57" s="253" t="s">
        <v>800</v>
      </c>
      <c r="V57" s="58"/>
      <c r="W57" s="180"/>
      <c r="X57" s="179"/>
      <c r="Y57" s="381"/>
      <c r="Z57" s="381"/>
      <c r="AA57" s="382"/>
      <c r="AB57" s="381"/>
    </row>
    <row r="58" spans="1:28" s="178" customFormat="1" ht="28.5" customHeight="1" x14ac:dyDescent="0.15">
      <c r="A58" s="16">
        <v>55</v>
      </c>
      <c r="B58" s="156" t="s">
        <v>517</v>
      </c>
      <c r="C58" s="156" t="s">
        <v>817</v>
      </c>
      <c r="D58" s="181" t="s">
        <v>816</v>
      </c>
      <c r="E58" s="228">
        <v>8039.44</v>
      </c>
      <c r="F58" s="184" t="s">
        <v>1103</v>
      </c>
      <c r="G58" s="244" t="s">
        <v>1154</v>
      </c>
      <c r="H58" s="9" t="s">
        <v>800</v>
      </c>
      <c r="I58" s="9" t="s">
        <v>800</v>
      </c>
      <c r="J58" s="9" t="s">
        <v>725</v>
      </c>
      <c r="K58" s="9" t="s">
        <v>725</v>
      </c>
      <c r="L58" s="9" t="s">
        <v>725</v>
      </c>
      <c r="M58" s="9" t="s">
        <v>800</v>
      </c>
      <c r="N58" s="9" t="s">
        <v>800</v>
      </c>
      <c r="O58" s="10" t="s">
        <v>45</v>
      </c>
      <c r="P58" s="10" t="s">
        <v>725</v>
      </c>
      <c r="Q58" s="9" t="s">
        <v>800</v>
      </c>
      <c r="R58" s="9" t="s">
        <v>51</v>
      </c>
      <c r="S58" s="9" t="s">
        <v>51</v>
      </c>
      <c r="T58" s="9" t="s">
        <v>51</v>
      </c>
      <c r="U58" s="253" t="s">
        <v>800</v>
      </c>
      <c r="V58" s="58"/>
      <c r="W58" s="180"/>
      <c r="X58" s="179"/>
      <c r="Y58" s="381"/>
      <c r="Z58" s="381"/>
      <c r="AA58" s="382"/>
      <c r="AB58" s="381"/>
    </row>
    <row r="59" spans="1:28" s="178" customFormat="1" ht="28.5" customHeight="1" x14ac:dyDescent="0.15">
      <c r="A59" s="16">
        <v>56</v>
      </c>
      <c r="B59" s="156" t="s">
        <v>517</v>
      </c>
      <c r="C59" s="156" t="s">
        <v>698</v>
      </c>
      <c r="D59" s="181" t="s">
        <v>699</v>
      </c>
      <c r="E59" s="228">
        <v>5170</v>
      </c>
      <c r="F59" s="184" t="s">
        <v>1103</v>
      </c>
      <c r="G59" s="244" t="s">
        <v>1155</v>
      </c>
      <c r="H59" s="9" t="s">
        <v>800</v>
      </c>
      <c r="I59" s="9" t="s">
        <v>800</v>
      </c>
      <c r="J59" s="9" t="s">
        <v>725</v>
      </c>
      <c r="K59" s="9" t="s">
        <v>800</v>
      </c>
      <c r="L59" s="9" t="s">
        <v>725</v>
      </c>
      <c r="M59" s="9" t="s">
        <v>725</v>
      </c>
      <c r="N59" s="9" t="s">
        <v>725</v>
      </c>
      <c r="O59" s="10" t="s">
        <v>45</v>
      </c>
      <c r="P59" s="10" t="s">
        <v>725</v>
      </c>
      <c r="Q59" s="9" t="s">
        <v>800</v>
      </c>
      <c r="R59" s="9" t="s">
        <v>51</v>
      </c>
      <c r="S59" s="9" t="s">
        <v>51</v>
      </c>
      <c r="T59" s="9" t="s">
        <v>51</v>
      </c>
      <c r="U59" s="253" t="s">
        <v>800</v>
      </c>
      <c r="V59" s="58"/>
      <c r="W59" s="180"/>
      <c r="X59" s="179"/>
      <c r="Y59" s="381"/>
      <c r="Z59" s="381"/>
      <c r="AA59" s="382"/>
      <c r="AB59" s="381"/>
    </row>
    <row r="60" spans="1:28" s="178" customFormat="1" ht="28.5" customHeight="1" x14ac:dyDescent="0.15">
      <c r="A60" s="16">
        <v>57</v>
      </c>
      <c r="B60" s="156" t="s">
        <v>517</v>
      </c>
      <c r="C60" s="156" t="s">
        <v>702</v>
      </c>
      <c r="D60" s="181" t="s">
        <v>703</v>
      </c>
      <c r="E60" s="228">
        <v>3858</v>
      </c>
      <c r="F60" s="184" t="s">
        <v>1103</v>
      </c>
      <c r="G60" s="244" t="s">
        <v>1156</v>
      </c>
      <c r="H60" s="9" t="s">
        <v>800</v>
      </c>
      <c r="I60" s="9" t="s">
        <v>800</v>
      </c>
      <c r="J60" s="9" t="s">
        <v>725</v>
      </c>
      <c r="K60" s="9" t="s">
        <v>800</v>
      </c>
      <c r="L60" s="9" t="s">
        <v>725</v>
      </c>
      <c r="M60" s="9" t="s">
        <v>725</v>
      </c>
      <c r="N60" s="9" t="s">
        <v>725</v>
      </c>
      <c r="O60" s="10" t="s">
        <v>45</v>
      </c>
      <c r="P60" s="10" t="s">
        <v>725</v>
      </c>
      <c r="Q60" s="9" t="s">
        <v>800</v>
      </c>
      <c r="R60" s="9" t="s">
        <v>51</v>
      </c>
      <c r="S60" s="9" t="s">
        <v>51</v>
      </c>
      <c r="T60" s="9" t="s">
        <v>51</v>
      </c>
      <c r="U60" s="253" t="s">
        <v>800</v>
      </c>
      <c r="V60" s="58"/>
      <c r="W60" s="180"/>
      <c r="X60" s="179"/>
      <c r="Y60" s="381"/>
      <c r="Z60" s="381"/>
      <c r="AA60" s="382"/>
      <c r="AB60" s="381"/>
    </row>
    <row r="61" spans="1:28" s="178" customFormat="1" ht="28.5" customHeight="1" x14ac:dyDescent="0.15">
      <c r="A61" s="16">
        <v>58</v>
      </c>
      <c r="B61" s="156" t="s">
        <v>517</v>
      </c>
      <c r="C61" s="361" t="s">
        <v>978</v>
      </c>
      <c r="D61" s="181" t="s">
        <v>705</v>
      </c>
      <c r="E61" s="228">
        <v>2820.76</v>
      </c>
      <c r="F61" s="184" t="s">
        <v>1103</v>
      </c>
      <c r="G61" s="244" t="s">
        <v>1167</v>
      </c>
      <c r="H61" s="9" t="s">
        <v>800</v>
      </c>
      <c r="I61" s="9" t="s">
        <v>800</v>
      </c>
      <c r="J61" s="9" t="s">
        <v>725</v>
      </c>
      <c r="K61" s="9" t="s">
        <v>800</v>
      </c>
      <c r="L61" s="9" t="s">
        <v>725</v>
      </c>
      <c r="M61" s="9" t="s">
        <v>725</v>
      </c>
      <c r="N61" s="9" t="s">
        <v>800</v>
      </c>
      <c r="O61" s="10" t="s">
        <v>725</v>
      </c>
      <c r="P61" s="10" t="s">
        <v>45</v>
      </c>
      <c r="Q61" s="9" t="s">
        <v>800</v>
      </c>
      <c r="R61" s="9" t="s">
        <v>51</v>
      </c>
      <c r="S61" s="9" t="s">
        <v>51</v>
      </c>
      <c r="T61" s="9" t="s">
        <v>51</v>
      </c>
      <c r="U61" s="253" t="s">
        <v>800</v>
      </c>
      <c r="V61" s="58"/>
      <c r="W61" s="180"/>
      <c r="X61" s="179"/>
      <c r="Y61" s="381"/>
      <c r="Z61" s="381"/>
      <c r="AA61" s="382"/>
      <c r="AB61" s="381"/>
    </row>
    <row r="62" spans="1:28" s="178" customFormat="1" ht="28.5" customHeight="1" x14ac:dyDescent="0.15">
      <c r="A62" s="16">
        <v>59</v>
      </c>
      <c r="B62" s="156" t="s">
        <v>517</v>
      </c>
      <c r="C62" s="361" t="s">
        <v>518</v>
      </c>
      <c r="D62" s="181" t="s">
        <v>519</v>
      </c>
      <c r="E62" s="228">
        <v>7917.1</v>
      </c>
      <c r="F62" s="184" t="s">
        <v>1103</v>
      </c>
      <c r="G62" s="244" t="s">
        <v>1157</v>
      </c>
      <c r="H62" s="9" t="s">
        <v>800</v>
      </c>
      <c r="I62" s="9" t="s">
        <v>800</v>
      </c>
      <c r="J62" s="9" t="s">
        <v>725</v>
      </c>
      <c r="K62" s="9" t="s">
        <v>815</v>
      </c>
      <c r="L62" s="9" t="s">
        <v>725</v>
      </c>
      <c r="M62" s="9" t="s">
        <v>1064</v>
      </c>
      <c r="N62" s="9" t="s">
        <v>1243</v>
      </c>
      <c r="O62" s="10" t="s">
        <v>45</v>
      </c>
      <c r="P62" s="10" t="s">
        <v>45</v>
      </c>
      <c r="Q62" s="9" t="s">
        <v>800</v>
      </c>
      <c r="R62" s="9" t="s">
        <v>51</v>
      </c>
      <c r="S62" s="9" t="s">
        <v>51</v>
      </c>
      <c r="T62" s="9" t="s">
        <v>51</v>
      </c>
      <c r="U62" s="253" t="s">
        <v>800</v>
      </c>
      <c r="V62" s="58"/>
      <c r="W62" s="180"/>
      <c r="X62" s="179"/>
      <c r="Y62" s="381"/>
      <c r="Z62" s="381"/>
      <c r="AA62" s="382"/>
      <c r="AB62" s="381"/>
    </row>
    <row r="63" spans="1:28" s="178" customFormat="1" ht="28.5" customHeight="1" x14ac:dyDescent="0.15">
      <c r="A63" s="16">
        <v>60</v>
      </c>
      <c r="B63" s="156" t="s">
        <v>517</v>
      </c>
      <c r="C63" s="361" t="s">
        <v>1213</v>
      </c>
      <c r="D63" s="181" t="s">
        <v>1041</v>
      </c>
      <c r="E63" s="228">
        <v>15005.25</v>
      </c>
      <c r="F63" s="184" t="s">
        <v>1103</v>
      </c>
      <c r="G63" s="244" t="s">
        <v>1158</v>
      </c>
      <c r="H63" s="9" t="s">
        <v>800</v>
      </c>
      <c r="I63" s="9" t="s">
        <v>800</v>
      </c>
      <c r="J63" s="9" t="s">
        <v>725</v>
      </c>
      <c r="K63" s="9" t="s">
        <v>725</v>
      </c>
      <c r="L63" s="9" t="s">
        <v>725</v>
      </c>
      <c r="M63" s="9" t="s">
        <v>800</v>
      </c>
      <c r="N63" s="9" t="s">
        <v>800</v>
      </c>
      <c r="O63" s="10" t="s">
        <v>45</v>
      </c>
      <c r="P63" s="10" t="s">
        <v>725</v>
      </c>
      <c r="Q63" s="9" t="s">
        <v>800</v>
      </c>
      <c r="R63" s="9" t="s">
        <v>51</v>
      </c>
      <c r="S63" s="9" t="s">
        <v>51</v>
      </c>
      <c r="T63" s="9" t="s">
        <v>51</v>
      </c>
      <c r="U63" s="253" t="s">
        <v>800</v>
      </c>
      <c r="V63" s="58"/>
      <c r="W63" s="180"/>
      <c r="X63" s="179"/>
      <c r="Y63" s="381"/>
      <c r="Z63" s="381"/>
      <c r="AA63" s="382"/>
      <c r="AB63" s="381"/>
    </row>
    <row r="64" spans="1:28" s="178" customFormat="1" ht="28.5" customHeight="1" x14ac:dyDescent="0.15">
      <c r="A64" s="16">
        <v>61</v>
      </c>
      <c r="B64" s="156" t="s">
        <v>517</v>
      </c>
      <c r="C64" s="361" t="s">
        <v>814</v>
      </c>
      <c r="D64" s="181" t="s">
        <v>813</v>
      </c>
      <c r="E64" s="228">
        <v>8018.7</v>
      </c>
      <c r="F64" s="184" t="s">
        <v>1103</v>
      </c>
      <c r="G64" s="244" t="s">
        <v>1160</v>
      </c>
      <c r="H64" s="9" t="s">
        <v>800</v>
      </c>
      <c r="I64" s="9" t="s">
        <v>800</v>
      </c>
      <c r="J64" s="9" t="s">
        <v>725</v>
      </c>
      <c r="K64" s="9" t="s">
        <v>725</v>
      </c>
      <c r="L64" s="9" t="s">
        <v>725</v>
      </c>
      <c r="M64" s="9" t="s">
        <v>800</v>
      </c>
      <c r="N64" s="9" t="s">
        <v>800</v>
      </c>
      <c r="O64" s="10" t="s">
        <v>45</v>
      </c>
      <c r="P64" s="10" t="s">
        <v>725</v>
      </c>
      <c r="Q64" s="9" t="s">
        <v>800</v>
      </c>
      <c r="R64" s="9" t="s">
        <v>51</v>
      </c>
      <c r="S64" s="9" t="s">
        <v>51</v>
      </c>
      <c r="T64" s="9" t="s">
        <v>51</v>
      </c>
      <c r="U64" s="253" t="s">
        <v>800</v>
      </c>
      <c r="V64" s="58"/>
      <c r="W64" s="180"/>
      <c r="X64" s="179"/>
      <c r="Y64" s="381"/>
      <c r="Z64" s="381"/>
      <c r="AA64" s="382"/>
      <c r="AB64" s="381"/>
    </row>
    <row r="65" spans="1:28" s="178" customFormat="1" ht="28.5" customHeight="1" x14ac:dyDescent="0.15">
      <c r="A65" s="16">
        <v>62</v>
      </c>
      <c r="B65" s="156" t="s">
        <v>517</v>
      </c>
      <c r="C65" s="361" t="s">
        <v>812</v>
      </c>
      <c r="D65" s="181" t="s">
        <v>811</v>
      </c>
      <c r="E65" s="228">
        <v>9282.2099999999991</v>
      </c>
      <c r="F65" s="184" t="s">
        <v>1103</v>
      </c>
      <c r="G65" s="244" t="s">
        <v>1161</v>
      </c>
      <c r="H65" s="9" t="s">
        <v>800</v>
      </c>
      <c r="I65" s="9" t="s">
        <v>800</v>
      </c>
      <c r="J65" s="9" t="s">
        <v>725</v>
      </c>
      <c r="K65" s="9" t="s">
        <v>725</v>
      </c>
      <c r="L65" s="9" t="s">
        <v>725</v>
      </c>
      <c r="M65" s="9" t="s">
        <v>800</v>
      </c>
      <c r="N65" s="9" t="s">
        <v>800</v>
      </c>
      <c r="O65" s="10" t="s">
        <v>45</v>
      </c>
      <c r="P65" s="10" t="s">
        <v>725</v>
      </c>
      <c r="Q65" s="9" t="s">
        <v>800</v>
      </c>
      <c r="R65" s="9" t="s">
        <v>51</v>
      </c>
      <c r="S65" s="9" t="s">
        <v>51</v>
      </c>
      <c r="T65" s="9" t="s">
        <v>51</v>
      </c>
      <c r="U65" s="253" t="s">
        <v>800</v>
      </c>
      <c r="V65" s="58"/>
      <c r="W65" s="180"/>
      <c r="X65" s="179"/>
      <c r="Y65" s="381"/>
      <c r="Z65" s="381"/>
      <c r="AA65" s="382"/>
      <c r="AB65" s="381"/>
    </row>
    <row r="66" spans="1:28" s="178" customFormat="1" ht="28.5" customHeight="1" x14ac:dyDescent="0.15">
      <c r="A66" s="16">
        <v>63</v>
      </c>
      <c r="B66" s="156" t="s">
        <v>517</v>
      </c>
      <c r="C66" s="361" t="s">
        <v>810</v>
      </c>
      <c r="D66" s="181" t="s">
        <v>809</v>
      </c>
      <c r="E66" s="228">
        <v>9803.5</v>
      </c>
      <c r="F66" s="184" t="s">
        <v>1103</v>
      </c>
      <c r="G66" s="244" t="s">
        <v>1162</v>
      </c>
      <c r="H66" s="9" t="s">
        <v>800</v>
      </c>
      <c r="I66" s="9" t="s">
        <v>800</v>
      </c>
      <c r="J66" s="9" t="s">
        <v>725</v>
      </c>
      <c r="K66" s="9" t="s">
        <v>725</v>
      </c>
      <c r="L66" s="9" t="s">
        <v>725</v>
      </c>
      <c r="M66" s="9" t="s">
        <v>800</v>
      </c>
      <c r="N66" s="9" t="s">
        <v>800</v>
      </c>
      <c r="O66" s="10" t="s">
        <v>45</v>
      </c>
      <c r="P66" s="10" t="s">
        <v>725</v>
      </c>
      <c r="Q66" s="9" t="s">
        <v>800</v>
      </c>
      <c r="R66" s="9" t="s">
        <v>51</v>
      </c>
      <c r="S66" s="9" t="s">
        <v>51</v>
      </c>
      <c r="T66" s="9" t="s">
        <v>51</v>
      </c>
      <c r="U66" s="253" t="s">
        <v>800</v>
      </c>
      <c r="V66" s="58"/>
      <c r="W66" s="180"/>
      <c r="X66" s="179"/>
      <c r="Y66" s="381"/>
      <c r="Z66" s="381"/>
      <c r="AA66" s="382"/>
      <c r="AB66" s="381"/>
    </row>
    <row r="67" spans="1:28" s="178" customFormat="1" ht="28.5" customHeight="1" x14ac:dyDescent="0.15">
      <c r="A67" s="16">
        <v>64</v>
      </c>
      <c r="B67" s="156" t="s">
        <v>517</v>
      </c>
      <c r="C67" s="361" t="s">
        <v>808</v>
      </c>
      <c r="D67" s="181" t="s">
        <v>807</v>
      </c>
      <c r="E67" s="228">
        <v>9027.76</v>
      </c>
      <c r="F67" s="184" t="s">
        <v>1103</v>
      </c>
      <c r="G67" s="244" t="s">
        <v>1163</v>
      </c>
      <c r="H67" s="9" t="s">
        <v>800</v>
      </c>
      <c r="I67" s="9" t="s">
        <v>800</v>
      </c>
      <c r="J67" s="9" t="s">
        <v>725</v>
      </c>
      <c r="K67" s="9" t="s">
        <v>725</v>
      </c>
      <c r="L67" s="9" t="s">
        <v>725</v>
      </c>
      <c r="M67" s="9" t="s">
        <v>800</v>
      </c>
      <c r="N67" s="9" t="s">
        <v>800</v>
      </c>
      <c r="O67" s="10" t="s">
        <v>45</v>
      </c>
      <c r="P67" s="10" t="s">
        <v>725</v>
      </c>
      <c r="Q67" s="9" t="s">
        <v>800</v>
      </c>
      <c r="R67" s="9" t="s">
        <v>51</v>
      </c>
      <c r="S67" s="9" t="s">
        <v>51</v>
      </c>
      <c r="T67" s="9" t="s">
        <v>51</v>
      </c>
      <c r="U67" s="253" t="s">
        <v>800</v>
      </c>
      <c r="V67" s="58"/>
      <c r="W67" s="180"/>
      <c r="X67" s="179"/>
      <c r="Y67" s="381"/>
      <c r="Z67" s="381"/>
      <c r="AA67" s="382"/>
      <c r="AB67" s="381"/>
    </row>
    <row r="68" spans="1:28" s="178" customFormat="1" ht="28.5" customHeight="1" x14ac:dyDescent="0.15">
      <c r="A68" s="16">
        <v>65</v>
      </c>
      <c r="B68" s="156" t="s">
        <v>517</v>
      </c>
      <c r="C68" s="361" t="s">
        <v>806</v>
      </c>
      <c r="D68" s="181" t="s">
        <v>805</v>
      </c>
      <c r="E68" s="228">
        <v>9249.7000000000007</v>
      </c>
      <c r="F68" s="184" t="s">
        <v>1103</v>
      </c>
      <c r="G68" s="244" t="s">
        <v>1164</v>
      </c>
      <c r="H68" s="9" t="s">
        <v>800</v>
      </c>
      <c r="I68" s="9" t="s">
        <v>800</v>
      </c>
      <c r="J68" s="9" t="s">
        <v>725</v>
      </c>
      <c r="K68" s="9" t="s">
        <v>725</v>
      </c>
      <c r="L68" s="9" t="s">
        <v>725</v>
      </c>
      <c r="M68" s="9" t="s">
        <v>800</v>
      </c>
      <c r="N68" s="9" t="s">
        <v>800</v>
      </c>
      <c r="O68" s="10" t="s">
        <v>45</v>
      </c>
      <c r="P68" s="10" t="s">
        <v>725</v>
      </c>
      <c r="Q68" s="9" t="s">
        <v>800</v>
      </c>
      <c r="R68" s="9" t="s">
        <v>51</v>
      </c>
      <c r="S68" s="9" t="s">
        <v>51</v>
      </c>
      <c r="T68" s="9" t="s">
        <v>51</v>
      </c>
      <c r="U68" s="253" t="s">
        <v>800</v>
      </c>
      <c r="V68" s="58"/>
      <c r="W68" s="180"/>
      <c r="X68" s="179"/>
      <c r="Y68" s="381"/>
      <c r="Z68" s="381"/>
      <c r="AA68" s="382"/>
      <c r="AB68" s="381"/>
    </row>
    <row r="69" spans="1:28" s="175" customFormat="1" ht="28.5" customHeight="1" x14ac:dyDescent="0.15">
      <c r="A69" s="16">
        <v>66</v>
      </c>
      <c r="B69" s="5" t="s">
        <v>517</v>
      </c>
      <c r="C69" s="362" t="s">
        <v>707</v>
      </c>
      <c r="D69" s="177" t="s">
        <v>708</v>
      </c>
      <c r="E69" s="234">
        <v>7458</v>
      </c>
      <c r="F69" s="184" t="s">
        <v>1103</v>
      </c>
      <c r="G69" s="250" t="s">
        <v>1165</v>
      </c>
      <c r="H69" s="10" t="s">
        <v>800</v>
      </c>
      <c r="I69" s="10" t="s">
        <v>800</v>
      </c>
      <c r="J69" s="10" t="s">
        <v>725</v>
      </c>
      <c r="K69" s="10" t="s">
        <v>800</v>
      </c>
      <c r="L69" s="10" t="s">
        <v>725</v>
      </c>
      <c r="M69" s="10" t="s">
        <v>800</v>
      </c>
      <c r="N69" s="10" t="s">
        <v>800</v>
      </c>
      <c r="O69" s="10" t="s">
        <v>725</v>
      </c>
      <c r="P69" s="10" t="s">
        <v>725</v>
      </c>
      <c r="Q69" s="9" t="s">
        <v>800</v>
      </c>
      <c r="R69" s="9" t="s">
        <v>51</v>
      </c>
      <c r="S69" s="9" t="s">
        <v>51</v>
      </c>
      <c r="T69" s="9" t="s">
        <v>51</v>
      </c>
      <c r="U69" s="253" t="s">
        <v>800</v>
      </c>
      <c r="V69" s="58"/>
      <c r="W69" s="172"/>
      <c r="X69" s="170"/>
      <c r="Y69" s="381"/>
      <c r="Z69" s="381"/>
      <c r="AA69" s="382"/>
      <c r="AB69" s="381"/>
    </row>
    <row r="70" spans="1:28" s="175" customFormat="1" ht="28.5" customHeight="1" x14ac:dyDescent="0.15">
      <c r="A70" s="16">
        <v>67</v>
      </c>
      <c r="B70" s="8" t="s">
        <v>517</v>
      </c>
      <c r="C70" s="363" t="s">
        <v>804</v>
      </c>
      <c r="D70" s="176" t="s">
        <v>803</v>
      </c>
      <c r="E70" s="235">
        <v>8816.9599999999991</v>
      </c>
      <c r="F70" s="184" t="s">
        <v>1103</v>
      </c>
      <c r="G70" s="273" t="s">
        <v>1166</v>
      </c>
      <c r="H70" s="287" t="s">
        <v>800</v>
      </c>
      <c r="I70" s="287" t="s">
        <v>800</v>
      </c>
      <c r="J70" s="287" t="s">
        <v>725</v>
      </c>
      <c r="K70" s="287" t="s">
        <v>725</v>
      </c>
      <c r="L70" s="287" t="s">
        <v>725</v>
      </c>
      <c r="M70" s="287" t="s">
        <v>800</v>
      </c>
      <c r="N70" s="287" t="s">
        <v>800</v>
      </c>
      <c r="O70" s="10" t="s">
        <v>45</v>
      </c>
      <c r="P70" s="10" t="s">
        <v>725</v>
      </c>
      <c r="Q70" s="9" t="s">
        <v>800</v>
      </c>
      <c r="R70" s="9" t="s">
        <v>51</v>
      </c>
      <c r="S70" s="9" t="s">
        <v>51</v>
      </c>
      <c r="T70" s="9" t="s">
        <v>51</v>
      </c>
      <c r="U70" s="253" t="s">
        <v>800</v>
      </c>
      <c r="V70" s="58"/>
      <c r="W70" s="172"/>
      <c r="X70" s="170"/>
      <c r="Y70" s="381"/>
      <c r="Z70" s="381"/>
      <c r="AA70" s="382"/>
      <c r="AB70" s="381"/>
    </row>
    <row r="71" spans="1:28" s="175" customFormat="1" ht="28.5" customHeight="1" x14ac:dyDescent="0.15">
      <c r="A71" s="16">
        <v>68</v>
      </c>
      <c r="B71" s="8" t="s">
        <v>517</v>
      </c>
      <c r="C71" s="363" t="s">
        <v>1159</v>
      </c>
      <c r="D71" s="176" t="s">
        <v>1042</v>
      </c>
      <c r="E71" s="235">
        <v>5796</v>
      </c>
      <c r="F71" s="184" t="s">
        <v>1103</v>
      </c>
      <c r="G71" s="273" t="s">
        <v>1168</v>
      </c>
      <c r="H71" s="287" t="s">
        <v>800</v>
      </c>
      <c r="I71" s="287" t="s">
        <v>800</v>
      </c>
      <c r="J71" s="287" t="s">
        <v>725</v>
      </c>
      <c r="K71" s="287" t="s">
        <v>800</v>
      </c>
      <c r="L71" s="287" t="s">
        <v>725</v>
      </c>
      <c r="M71" s="287" t="s">
        <v>725</v>
      </c>
      <c r="N71" s="287" t="s">
        <v>725</v>
      </c>
      <c r="O71" s="10" t="s">
        <v>45</v>
      </c>
      <c r="P71" s="10" t="s">
        <v>45</v>
      </c>
      <c r="Q71" s="9" t="s">
        <v>800</v>
      </c>
      <c r="R71" s="9" t="s">
        <v>51</v>
      </c>
      <c r="S71" s="9" t="s">
        <v>51</v>
      </c>
      <c r="T71" s="9" t="s">
        <v>51</v>
      </c>
      <c r="U71" s="253" t="s">
        <v>800</v>
      </c>
      <c r="V71" s="58"/>
      <c r="W71" s="172"/>
      <c r="X71" s="170"/>
      <c r="Y71" s="381"/>
      <c r="Z71" s="381"/>
      <c r="AA71" s="382"/>
      <c r="AB71" s="381"/>
    </row>
    <row r="72" spans="1:28" ht="28.5" customHeight="1" thickBot="1" x14ac:dyDescent="0.2">
      <c r="A72" s="329">
        <v>69</v>
      </c>
      <c r="B72" s="174" t="s">
        <v>517</v>
      </c>
      <c r="C72" s="174" t="s">
        <v>802</v>
      </c>
      <c r="D72" s="173" t="s">
        <v>801</v>
      </c>
      <c r="E72" s="236">
        <v>1386</v>
      </c>
      <c r="F72" s="173" t="s">
        <v>1103</v>
      </c>
      <c r="G72" s="251" t="s">
        <v>1169</v>
      </c>
      <c r="H72" s="84" t="s">
        <v>800</v>
      </c>
      <c r="I72" s="84" t="s">
        <v>800</v>
      </c>
      <c r="J72" s="84" t="s">
        <v>725</v>
      </c>
      <c r="K72" s="84" t="s">
        <v>725</v>
      </c>
      <c r="L72" s="84" t="s">
        <v>725</v>
      </c>
      <c r="M72" s="84" t="s">
        <v>725</v>
      </c>
      <c r="N72" s="84" t="s">
        <v>725</v>
      </c>
      <c r="O72" s="85" t="s">
        <v>725</v>
      </c>
      <c r="P72" s="85" t="s">
        <v>725</v>
      </c>
      <c r="Q72" s="84" t="s">
        <v>800</v>
      </c>
      <c r="R72" s="84" t="s">
        <v>51</v>
      </c>
      <c r="S72" s="84" t="s">
        <v>51</v>
      </c>
      <c r="T72" s="84" t="s">
        <v>51</v>
      </c>
      <c r="U72" s="257" t="s">
        <v>800</v>
      </c>
      <c r="V72" s="365"/>
      <c r="W72" s="172"/>
      <c r="X72" s="170"/>
      <c r="Y72" s="381"/>
      <c r="Z72" s="381"/>
      <c r="AA72" s="382"/>
      <c r="AB72" s="381"/>
    </row>
    <row r="73" spans="1:28" ht="28.5" customHeight="1" thickTop="1" x14ac:dyDescent="0.15">
      <c r="A73" s="395" t="s">
        <v>39</v>
      </c>
      <c r="B73" s="396"/>
      <c r="C73" s="396"/>
      <c r="D73" s="396"/>
      <c r="E73" s="396"/>
      <c r="F73" s="396"/>
      <c r="G73" s="397"/>
      <c r="H73" s="284">
        <f>COUNTIF(H4:H72,"○")</f>
        <v>54</v>
      </c>
      <c r="I73" s="284">
        <f t="shared" ref="I73:N73" si="0">COUNTIF(I4:I72,"○")</f>
        <v>68</v>
      </c>
      <c r="J73" s="284">
        <f t="shared" si="0"/>
        <v>23</v>
      </c>
      <c r="K73" s="284">
        <f t="shared" si="0"/>
        <v>25</v>
      </c>
      <c r="L73" s="284">
        <f t="shared" si="0"/>
        <v>23</v>
      </c>
      <c r="M73" s="284">
        <f t="shared" si="0"/>
        <v>47</v>
      </c>
      <c r="N73" s="284">
        <f t="shared" si="0"/>
        <v>22</v>
      </c>
      <c r="O73" s="284">
        <f t="shared" ref="O73:U73" si="1">COUNTIF(O4:O72,"○")</f>
        <v>22</v>
      </c>
      <c r="P73" s="284">
        <f t="shared" si="1"/>
        <v>3</v>
      </c>
      <c r="Q73" s="284">
        <f t="shared" si="1"/>
        <v>41</v>
      </c>
      <c r="R73" s="284">
        <f t="shared" si="1"/>
        <v>69</v>
      </c>
      <c r="S73" s="284">
        <f t="shared" si="1"/>
        <v>69</v>
      </c>
      <c r="T73" s="284">
        <f t="shared" si="1"/>
        <v>35</v>
      </c>
      <c r="U73" s="330">
        <f t="shared" si="1"/>
        <v>69</v>
      </c>
      <c r="V73" s="357"/>
      <c r="W73" s="171"/>
      <c r="X73" s="170"/>
      <c r="Y73" s="170"/>
      <c r="Z73" s="170"/>
      <c r="AA73" s="170"/>
      <c r="AB73" s="170"/>
    </row>
    <row r="74" spans="1:28" ht="28.5" customHeight="1" x14ac:dyDescent="0.15">
      <c r="X74" s="168"/>
      <c r="Y74" s="168"/>
      <c r="Z74" s="168"/>
      <c r="AA74" s="169"/>
      <c r="AB74" s="168"/>
    </row>
    <row r="75" spans="1:28" ht="28.5" customHeight="1" x14ac:dyDescent="0.15"/>
    <row r="76" spans="1:28" ht="28.5" customHeight="1" x14ac:dyDescent="0.15"/>
    <row r="77" spans="1:28" ht="28.5" customHeight="1" x14ac:dyDescent="0.15"/>
    <row r="78" spans="1:28" ht="28.5" customHeight="1" x14ac:dyDescent="0.15"/>
    <row r="79" spans="1:28" ht="28.5" customHeight="1" x14ac:dyDescent="0.15"/>
    <row r="80" spans="1:28" ht="28.5" customHeight="1" x14ac:dyDescent="0.15"/>
    <row r="81" ht="28.5" customHeight="1" x14ac:dyDescent="0.15"/>
    <row r="82" ht="28.5" customHeight="1" x14ac:dyDescent="0.15"/>
    <row r="83" ht="28.5" customHeight="1" x14ac:dyDescent="0.15"/>
    <row r="84" ht="28.5" customHeight="1" x14ac:dyDescent="0.15"/>
    <row r="85" ht="28.5" customHeight="1" x14ac:dyDescent="0.15"/>
    <row r="86" ht="28.5" customHeight="1" x14ac:dyDescent="0.15"/>
    <row r="87" ht="28.5" customHeight="1" x14ac:dyDescent="0.15"/>
    <row r="88" ht="28.5" customHeight="1" x14ac:dyDescent="0.15"/>
    <row r="89" ht="28.5" customHeight="1" x14ac:dyDescent="0.15"/>
    <row r="90" ht="28.5" customHeight="1" x14ac:dyDescent="0.15"/>
    <row r="91" ht="28.5" customHeight="1" x14ac:dyDescent="0.15"/>
    <row r="92" ht="28.5" customHeight="1" x14ac:dyDescent="0.15"/>
    <row r="93" ht="28.5" customHeight="1" x14ac:dyDescent="0.15"/>
    <row r="94" ht="28.5" customHeight="1" x14ac:dyDescent="0.15"/>
    <row r="95" ht="28.5" customHeight="1" x14ac:dyDescent="0.15"/>
    <row r="96" ht="28.5" customHeight="1" x14ac:dyDescent="0.15"/>
    <row r="97" ht="28.5" customHeight="1" x14ac:dyDescent="0.15"/>
    <row r="98" ht="28.5" customHeight="1" x14ac:dyDescent="0.15"/>
    <row r="99" ht="27.95" customHeight="1" x14ac:dyDescent="0.15"/>
    <row r="100" ht="27.95" customHeight="1" x14ac:dyDescent="0.15"/>
    <row r="101" ht="27.95" customHeight="1" x14ac:dyDescent="0.15"/>
    <row r="102" ht="27.95" customHeight="1" x14ac:dyDescent="0.15"/>
  </sheetData>
  <mergeCells count="29">
    <mergeCell ref="C2:C3"/>
    <mergeCell ref="B2:B3"/>
    <mergeCell ref="A2:A3"/>
    <mergeCell ref="A73:G73"/>
    <mergeCell ref="G2:G3"/>
    <mergeCell ref="F2:F3"/>
    <mergeCell ref="E2:E3"/>
    <mergeCell ref="D2:D3"/>
    <mergeCell ref="R2:R3"/>
    <mergeCell ref="N2:N3"/>
    <mergeCell ref="O2:O3"/>
    <mergeCell ref="S2:S3"/>
    <mergeCell ref="T2:T3"/>
    <mergeCell ref="A1:D1"/>
    <mergeCell ref="V2:V3"/>
    <mergeCell ref="Z4:Z72"/>
    <mergeCell ref="AA4:AA72"/>
    <mergeCell ref="AB4:AB72"/>
    <mergeCell ref="W2:X2"/>
    <mergeCell ref="Y4:Y72"/>
    <mergeCell ref="P2:P3"/>
    <mergeCell ref="U2:U3"/>
    <mergeCell ref="H2:H3"/>
    <mergeCell ref="I2:I3"/>
    <mergeCell ref="J2:J3"/>
    <mergeCell ref="K2:K3"/>
    <mergeCell ref="L2:L3"/>
    <mergeCell ref="M2:M3"/>
    <mergeCell ref="Q2:Q3"/>
  </mergeCells>
  <phoneticPr fontId="22"/>
  <pageMargins left="0.78740157480314965" right="0.78740157480314965" top="0.98425196850393704" bottom="0.78740157480314965" header="0.19685039370078741" footer="0.19685039370078741"/>
  <pageSetup paperSize="8" scale="55" orientation="portrait" r:id="rId1"/>
  <headerFooter>
    <oddFooter>&amp;C&amp;P/&amp;N</oddFooter>
  </headerFooter>
  <rowBreaks count="1" manualBreakCount="1">
    <brk id="20" max="2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5"/>
  <sheetViews>
    <sheetView view="pageBreakPreview" zoomScale="60" zoomScaleNormal="100" workbookViewId="0">
      <selection activeCell="A2" sqref="A2:H2"/>
    </sheetView>
  </sheetViews>
  <sheetFormatPr defaultRowHeight="13.5" x14ac:dyDescent="0.15"/>
  <cols>
    <col min="1" max="1" width="3.625" style="153" customWidth="1"/>
    <col min="2" max="2" width="17.875" style="46" customWidth="1"/>
    <col min="3" max="3" width="25.875" style="46" customWidth="1"/>
    <col min="4" max="4" width="20" style="46" customWidth="1"/>
    <col min="5" max="5" width="16.75" style="153" customWidth="1"/>
    <col min="6" max="6" width="9.25" style="153" customWidth="1"/>
    <col min="7" max="7" width="13.75" style="153" customWidth="1"/>
    <col min="8" max="8" width="17.125" style="154" customWidth="1"/>
    <col min="9" max="16384" width="9" style="67"/>
  </cols>
  <sheetData>
    <row r="2" spans="1:8" ht="20.100000000000001" customHeight="1" thickBot="1" x14ac:dyDescent="0.2">
      <c r="A2" s="526" t="s">
        <v>1297</v>
      </c>
      <c r="B2" s="527"/>
      <c r="C2" s="527"/>
      <c r="D2" s="527"/>
      <c r="E2" s="527"/>
      <c r="F2" s="527"/>
      <c r="G2" s="527"/>
      <c r="H2" s="527"/>
    </row>
    <row r="3" spans="1:8" ht="20.100000000000001" customHeight="1" x14ac:dyDescent="0.15">
      <c r="A3" s="86" t="s">
        <v>0</v>
      </c>
      <c r="B3" s="87" t="s">
        <v>1</v>
      </c>
      <c r="C3" s="87" t="s">
        <v>2</v>
      </c>
      <c r="D3" s="88" t="s">
        <v>1039</v>
      </c>
      <c r="E3" s="158" t="s">
        <v>690</v>
      </c>
      <c r="F3" s="158" t="s">
        <v>729</v>
      </c>
      <c r="G3" s="158" t="s">
        <v>732</v>
      </c>
      <c r="H3" s="155" t="s">
        <v>712</v>
      </c>
    </row>
    <row r="4" spans="1:8" ht="29.25" customHeight="1" x14ac:dyDescent="0.15">
      <c r="A4" s="16">
        <v>1</v>
      </c>
      <c r="B4" s="8" t="s">
        <v>113</v>
      </c>
      <c r="C4" s="8" t="s">
        <v>976</v>
      </c>
      <c r="D4" s="77" t="s">
        <v>139</v>
      </c>
      <c r="E4" s="9" t="s">
        <v>159</v>
      </c>
      <c r="F4" s="9" t="s">
        <v>730</v>
      </c>
      <c r="G4" s="9" t="s">
        <v>733</v>
      </c>
      <c r="H4" s="10"/>
    </row>
    <row r="5" spans="1:8" ht="29.25" customHeight="1" x14ac:dyDescent="0.15">
      <c r="A5" s="16">
        <v>2</v>
      </c>
      <c r="B5" s="8" t="s">
        <v>517</v>
      </c>
      <c r="C5" s="8" t="s">
        <v>518</v>
      </c>
      <c r="D5" s="77" t="s">
        <v>519</v>
      </c>
      <c r="E5" s="9" t="s">
        <v>58</v>
      </c>
      <c r="F5" s="9" t="s">
        <v>730</v>
      </c>
      <c r="G5" s="9" t="s">
        <v>734</v>
      </c>
      <c r="H5" s="10"/>
    </row>
    <row r="6" spans="1:8" ht="29.25" customHeight="1" x14ac:dyDescent="0.15">
      <c r="A6" s="17">
        <v>3</v>
      </c>
      <c r="B6" s="52" t="s">
        <v>113</v>
      </c>
      <c r="C6" s="52" t="s">
        <v>977</v>
      </c>
      <c r="D6" s="92" t="s">
        <v>1038</v>
      </c>
      <c r="E6" s="57" t="s">
        <v>159</v>
      </c>
      <c r="F6" s="50" t="s">
        <v>731</v>
      </c>
      <c r="G6" s="50" t="s">
        <v>735</v>
      </c>
      <c r="H6" s="57"/>
    </row>
    <row r="7" spans="1:8" ht="20.100000000000001" customHeight="1" x14ac:dyDescent="0.15"/>
    <row r="8" spans="1:8" ht="20.100000000000001" customHeight="1" x14ac:dyDescent="0.15"/>
    <row r="9" spans="1:8" ht="20.100000000000001" customHeight="1" x14ac:dyDescent="0.15"/>
    <row r="10" spans="1:8" ht="20.100000000000001" customHeight="1" x14ac:dyDescent="0.15"/>
    <row r="11" spans="1:8" ht="20.100000000000001" customHeight="1" x14ac:dyDescent="0.15"/>
    <row r="12" spans="1:8" ht="20.100000000000001" customHeight="1" x14ac:dyDescent="0.15"/>
    <row r="13" spans="1:8" ht="20.100000000000001" customHeight="1" x14ac:dyDescent="0.15"/>
    <row r="14" spans="1:8" ht="20.100000000000001" customHeight="1" x14ac:dyDescent="0.15"/>
    <row r="15" spans="1:8" ht="20.100000000000001" customHeight="1" x14ac:dyDescent="0.15"/>
    <row r="16" spans="1:8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</sheetData>
  <mergeCells count="1">
    <mergeCell ref="A2:H2"/>
  </mergeCells>
  <phoneticPr fontId="22"/>
  <pageMargins left="0.7" right="0.7" top="0.75" bottom="0.75" header="0.3" footer="0.3"/>
  <pageSetup paperSize="9" scale="72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6"/>
  <sheetViews>
    <sheetView view="pageBreakPreview" zoomScale="60" zoomScaleNormal="80" workbookViewId="0">
      <selection activeCell="A2" sqref="A2:E2"/>
    </sheetView>
  </sheetViews>
  <sheetFormatPr defaultRowHeight="13.5" outlineLevelCol="1" x14ac:dyDescent="0.15"/>
  <cols>
    <col min="1" max="1" width="4.625" style="11" customWidth="1"/>
    <col min="2" max="2" width="15.625" style="11" customWidth="1"/>
    <col min="3" max="3" width="21" style="12" customWidth="1"/>
    <col min="4" max="4" width="14.5" style="12" customWidth="1" outlineLevel="1"/>
    <col min="5" max="5" width="117" style="12" customWidth="1"/>
    <col min="6" max="6" width="17.375" style="12" customWidth="1"/>
    <col min="7" max="16384" width="9" style="12"/>
  </cols>
  <sheetData>
    <row r="2" spans="1:6" ht="21" customHeight="1" thickBot="1" x14ac:dyDescent="0.2">
      <c r="A2" s="528" t="s">
        <v>1298</v>
      </c>
      <c r="B2" s="528"/>
      <c r="C2" s="528"/>
      <c r="D2" s="528"/>
      <c r="E2" s="528"/>
    </row>
    <row r="3" spans="1:6" s="21" customFormat="1" ht="21" customHeight="1" x14ac:dyDescent="0.15">
      <c r="A3" s="86" t="s">
        <v>0</v>
      </c>
      <c r="B3" s="87" t="s">
        <v>1</v>
      </c>
      <c r="C3" s="87" t="s">
        <v>2</v>
      </c>
      <c r="D3" s="88" t="s">
        <v>1032</v>
      </c>
      <c r="E3" s="212" t="s">
        <v>1065</v>
      </c>
      <c r="F3" s="205" t="s">
        <v>5</v>
      </c>
    </row>
    <row r="4" spans="1:6" ht="36" customHeight="1" x14ac:dyDescent="0.15">
      <c r="A4" s="306">
        <v>1</v>
      </c>
      <c r="B4" s="192" t="s">
        <v>840</v>
      </c>
      <c r="C4" s="192" t="s">
        <v>876</v>
      </c>
      <c r="D4" s="191" t="s">
        <v>1033</v>
      </c>
      <c r="E4" s="213" t="s">
        <v>983</v>
      </c>
      <c r="F4" s="323"/>
    </row>
    <row r="5" spans="1:6" ht="36" customHeight="1" x14ac:dyDescent="0.15">
      <c r="A5" s="16">
        <f>A4+1</f>
        <v>2</v>
      </c>
      <c r="B5" s="5" t="s">
        <v>884</v>
      </c>
      <c r="C5" s="5" t="s">
        <v>75</v>
      </c>
      <c r="D5" s="77" t="s">
        <v>76</v>
      </c>
      <c r="E5" s="214" t="s">
        <v>984</v>
      </c>
      <c r="F5" s="40"/>
    </row>
    <row r="6" spans="1:6" ht="36" customHeight="1" x14ac:dyDescent="0.15">
      <c r="A6" s="16">
        <f t="shared" ref="A6:A44" si="0">A5+1</f>
        <v>3</v>
      </c>
      <c r="B6" s="188" t="s">
        <v>840</v>
      </c>
      <c r="C6" s="188" t="s">
        <v>872</v>
      </c>
      <c r="D6" s="187" t="s">
        <v>871</v>
      </c>
      <c r="E6" s="214" t="s">
        <v>985</v>
      </c>
      <c r="F6" s="40"/>
    </row>
    <row r="7" spans="1:6" ht="36" customHeight="1" x14ac:dyDescent="0.15">
      <c r="A7" s="16">
        <f t="shared" si="0"/>
        <v>4</v>
      </c>
      <c r="B7" s="5" t="s">
        <v>884</v>
      </c>
      <c r="C7" s="5" t="s">
        <v>79</v>
      </c>
      <c r="D7" s="77" t="s">
        <v>80</v>
      </c>
      <c r="E7" s="214" t="s">
        <v>986</v>
      </c>
      <c r="F7" s="40"/>
    </row>
    <row r="8" spans="1:6" ht="36" customHeight="1" x14ac:dyDescent="0.15">
      <c r="A8" s="16">
        <f t="shared" si="0"/>
        <v>5</v>
      </c>
      <c r="B8" s="5" t="s">
        <v>884</v>
      </c>
      <c r="C8" s="5" t="s">
        <v>81</v>
      </c>
      <c r="D8" s="77" t="s">
        <v>82</v>
      </c>
      <c r="E8" s="214" t="s">
        <v>987</v>
      </c>
      <c r="F8" s="40"/>
    </row>
    <row r="9" spans="1:6" ht="36" customHeight="1" x14ac:dyDescent="0.15">
      <c r="A9" s="16">
        <f t="shared" si="0"/>
        <v>6</v>
      </c>
      <c r="B9" s="5" t="s">
        <v>884</v>
      </c>
      <c r="C9" s="5" t="s">
        <v>83</v>
      </c>
      <c r="D9" s="77" t="s">
        <v>84</v>
      </c>
      <c r="E9" s="214" t="s">
        <v>988</v>
      </c>
      <c r="F9" s="40"/>
    </row>
    <row r="10" spans="1:6" ht="36" customHeight="1" x14ac:dyDescent="0.15">
      <c r="A10" s="16">
        <f t="shared" si="0"/>
        <v>7</v>
      </c>
      <c r="B10" s="5" t="s">
        <v>840</v>
      </c>
      <c r="C10" s="5" t="s">
        <v>864</v>
      </c>
      <c r="D10" s="25" t="s">
        <v>863</v>
      </c>
      <c r="E10" s="214" t="s">
        <v>989</v>
      </c>
      <c r="F10" s="40"/>
    </row>
    <row r="11" spans="1:6" ht="36" customHeight="1" x14ac:dyDescent="0.15">
      <c r="A11" s="16">
        <f t="shared" si="0"/>
        <v>8</v>
      </c>
      <c r="B11" s="193" t="s">
        <v>840</v>
      </c>
      <c r="C11" s="193" t="s">
        <v>862</v>
      </c>
      <c r="D11" s="181" t="s">
        <v>861</v>
      </c>
      <c r="E11" s="214" t="s">
        <v>990</v>
      </c>
      <c r="F11" s="40"/>
    </row>
    <row r="12" spans="1:6" ht="36" customHeight="1" x14ac:dyDescent="0.15">
      <c r="A12" s="16">
        <f t="shared" si="0"/>
        <v>9</v>
      </c>
      <c r="B12" s="5" t="s">
        <v>884</v>
      </c>
      <c r="C12" s="5" t="s">
        <v>89</v>
      </c>
      <c r="D12" s="77" t="s">
        <v>106</v>
      </c>
      <c r="E12" s="215" t="s">
        <v>991</v>
      </c>
      <c r="F12" s="324"/>
    </row>
    <row r="13" spans="1:6" ht="36" customHeight="1" x14ac:dyDescent="0.15">
      <c r="A13" s="16">
        <f t="shared" si="0"/>
        <v>10</v>
      </c>
      <c r="B13" s="5" t="s">
        <v>884</v>
      </c>
      <c r="C13" s="5" t="s">
        <v>90</v>
      </c>
      <c r="D13" s="77" t="s">
        <v>91</v>
      </c>
      <c r="E13" s="215" t="s">
        <v>992</v>
      </c>
      <c r="F13" s="324"/>
    </row>
    <row r="14" spans="1:6" ht="36" customHeight="1" x14ac:dyDescent="0.15">
      <c r="A14" s="16">
        <f t="shared" si="0"/>
        <v>11</v>
      </c>
      <c r="B14" s="193" t="s">
        <v>840</v>
      </c>
      <c r="C14" s="193" t="s">
        <v>857</v>
      </c>
      <c r="D14" s="181" t="s">
        <v>856</v>
      </c>
      <c r="E14" s="215" t="s">
        <v>993</v>
      </c>
      <c r="F14" s="324"/>
    </row>
    <row r="15" spans="1:6" ht="36" customHeight="1" x14ac:dyDescent="0.15">
      <c r="A15" s="16">
        <f t="shared" si="0"/>
        <v>12</v>
      </c>
      <c r="B15" s="5" t="s">
        <v>884</v>
      </c>
      <c r="C15" s="5" t="s">
        <v>94</v>
      </c>
      <c r="D15" s="77" t="s">
        <v>1036</v>
      </c>
      <c r="E15" s="214" t="s">
        <v>994</v>
      </c>
      <c r="F15" s="40"/>
    </row>
    <row r="16" spans="1:6" ht="36" customHeight="1" x14ac:dyDescent="0.15">
      <c r="A16" s="16">
        <f t="shared" si="0"/>
        <v>13</v>
      </c>
      <c r="B16" s="5" t="s">
        <v>840</v>
      </c>
      <c r="C16" s="5" t="s">
        <v>1075</v>
      </c>
      <c r="D16" s="77" t="s">
        <v>1076</v>
      </c>
      <c r="E16" s="214" t="s">
        <v>1106</v>
      </c>
      <c r="F16" s="40" t="s">
        <v>1242</v>
      </c>
    </row>
    <row r="17" spans="1:6" ht="36" customHeight="1" x14ac:dyDescent="0.15">
      <c r="A17" s="16">
        <f t="shared" si="0"/>
        <v>14</v>
      </c>
      <c r="B17" s="5" t="s">
        <v>884</v>
      </c>
      <c r="C17" s="5" t="s">
        <v>97</v>
      </c>
      <c r="D17" s="77" t="s">
        <v>98</v>
      </c>
      <c r="E17" s="214" t="s">
        <v>995</v>
      </c>
      <c r="F17" s="40"/>
    </row>
    <row r="18" spans="1:6" ht="36" customHeight="1" x14ac:dyDescent="0.15">
      <c r="A18" s="16">
        <f t="shared" si="0"/>
        <v>15</v>
      </c>
      <c r="B18" s="5" t="s">
        <v>884</v>
      </c>
      <c r="C18" s="5" t="s">
        <v>99</v>
      </c>
      <c r="D18" s="77" t="s">
        <v>100</v>
      </c>
      <c r="E18" s="214" t="s">
        <v>996</v>
      </c>
      <c r="F18" s="40"/>
    </row>
    <row r="19" spans="1:6" ht="36" customHeight="1" x14ac:dyDescent="0.15">
      <c r="A19" s="16">
        <f t="shared" si="0"/>
        <v>16</v>
      </c>
      <c r="B19" s="8" t="s">
        <v>840</v>
      </c>
      <c r="C19" s="183" t="s">
        <v>848</v>
      </c>
      <c r="D19" s="182" t="s">
        <v>847</v>
      </c>
      <c r="E19" s="214" t="s">
        <v>997</v>
      </c>
      <c r="F19" s="40" t="s">
        <v>1066</v>
      </c>
    </row>
    <row r="20" spans="1:6" ht="36" customHeight="1" x14ac:dyDescent="0.15">
      <c r="A20" s="16">
        <f t="shared" si="0"/>
        <v>17</v>
      </c>
      <c r="B20" s="5" t="s">
        <v>113</v>
      </c>
      <c r="C20" s="5" t="s">
        <v>114</v>
      </c>
      <c r="D20" s="77" t="s">
        <v>115</v>
      </c>
      <c r="E20" s="214" t="s">
        <v>1006</v>
      </c>
      <c r="F20" s="40"/>
    </row>
    <row r="21" spans="1:6" ht="36" customHeight="1" x14ac:dyDescent="0.15">
      <c r="A21" s="16">
        <f t="shared" si="0"/>
        <v>18</v>
      </c>
      <c r="B21" s="5" t="s">
        <v>113</v>
      </c>
      <c r="C21" s="5" t="s">
        <v>116</v>
      </c>
      <c r="D21" s="77" t="s">
        <v>104</v>
      </c>
      <c r="E21" s="214" t="s">
        <v>1007</v>
      </c>
      <c r="F21" s="40"/>
    </row>
    <row r="22" spans="1:6" ht="36" customHeight="1" x14ac:dyDescent="0.15">
      <c r="A22" s="16">
        <f t="shared" si="0"/>
        <v>19</v>
      </c>
      <c r="B22" s="183" t="s">
        <v>517</v>
      </c>
      <c r="C22" s="183" t="s">
        <v>833</v>
      </c>
      <c r="D22" s="182" t="s">
        <v>832</v>
      </c>
      <c r="E22" s="214" t="s">
        <v>1008</v>
      </c>
      <c r="F22" s="40"/>
    </row>
    <row r="23" spans="1:6" ht="36" customHeight="1" x14ac:dyDescent="0.15">
      <c r="A23" s="16">
        <f t="shared" si="0"/>
        <v>20</v>
      </c>
      <c r="B23" s="8" t="s">
        <v>113</v>
      </c>
      <c r="C23" s="8" t="s">
        <v>119</v>
      </c>
      <c r="D23" s="77" t="s">
        <v>120</v>
      </c>
      <c r="E23" s="214" t="s">
        <v>1009</v>
      </c>
      <c r="F23" s="40"/>
    </row>
    <row r="24" spans="1:6" ht="36" customHeight="1" x14ac:dyDescent="0.15">
      <c r="A24" s="16">
        <f t="shared" si="0"/>
        <v>21</v>
      </c>
      <c r="B24" s="5" t="s">
        <v>113</v>
      </c>
      <c r="C24" s="5" t="s">
        <v>121</v>
      </c>
      <c r="D24" s="77" t="s">
        <v>122</v>
      </c>
      <c r="E24" s="215" t="s">
        <v>1010</v>
      </c>
      <c r="F24" s="324"/>
    </row>
    <row r="25" spans="1:6" ht="36" customHeight="1" x14ac:dyDescent="0.15">
      <c r="A25" s="16">
        <f t="shared" si="0"/>
        <v>22</v>
      </c>
      <c r="B25" s="5" t="s">
        <v>113</v>
      </c>
      <c r="C25" s="5" t="s">
        <v>123</v>
      </c>
      <c r="D25" s="77" t="s">
        <v>124</v>
      </c>
      <c r="E25" s="215" t="s">
        <v>1011</v>
      </c>
      <c r="F25" s="324"/>
    </row>
    <row r="26" spans="1:6" ht="36" customHeight="1" x14ac:dyDescent="0.15">
      <c r="A26" s="16">
        <f t="shared" si="0"/>
        <v>23</v>
      </c>
      <c r="B26" s="8" t="s">
        <v>113</v>
      </c>
      <c r="C26" s="8" t="s">
        <v>125</v>
      </c>
      <c r="D26" s="77" t="s">
        <v>126</v>
      </c>
      <c r="E26" s="215" t="s">
        <v>1012</v>
      </c>
      <c r="F26" s="324"/>
    </row>
    <row r="27" spans="1:6" ht="36" customHeight="1" x14ac:dyDescent="0.15">
      <c r="A27" s="16">
        <f t="shared" si="0"/>
        <v>24</v>
      </c>
      <c r="B27" s="8" t="s">
        <v>113</v>
      </c>
      <c r="C27" s="8" t="s">
        <v>127</v>
      </c>
      <c r="D27" s="77" t="s">
        <v>128</v>
      </c>
      <c r="E27" s="215" t="s">
        <v>1013</v>
      </c>
      <c r="F27" s="324"/>
    </row>
    <row r="28" spans="1:6" ht="36" customHeight="1" x14ac:dyDescent="0.15">
      <c r="A28" s="16">
        <f t="shared" si="0"/>
        <v>25</v>
      </c>
      <c r="B28" s="8" t="s">
        <v>113</v>
      </c>
      <c r="C28" s="8" t="s">
        <v>129</v>
      </c>
      <c r="D28" s="77" t="s">
        <v>130</v>
      </c>
      <c r="E28" s="215" t="s">
        <v>1014</v>
      </c>
      <c r="F28" s="324"/>
    </row>
    <row r="29" spans="1:6" ht="36" customHeight="1" x14ac:dyDescent="0.15">
      <c r="A29" s="16">
        <f t="shared" si="0"/>
        <v>26</v>
      </c>
      <c r="B29" s="8" t="s">
        <v>113</v>
      </c>
      <c r="C29" s="8" t="s">
        <v>131</v>
      </c>
      <c r="D29" s="77" t="s">
        <v>132</v>
      </c>
      <c r="E29" s="215" t="s">
        <v>1015</v>
      </c>
      <c r="F29" s="324"/>
    </row>
    <row r="30" spans="1:6" ht="36" customHeight="1" x14ac:dyDescent="0.15">
      <c r="A30" s="16">
        <f t="shared" si="0"/>
        <v>27</v>
      </c>
      <c r="B30" s="8" t="s">
        <v>113</v>
      </c>
      <c r="C30" s="8" t="s">
        <v>133</v>
      </c>
      <c r="D30" s="77" t="s">
        <v>134</v>
      </c>
      <c r="E30" s="215" t="s">
        <v>1016</v>
      </c>
      <c r="F30" s="324"/>
    </row>
    <row r="31" spans="1:6" ht="36" customHeight="1" x14ac:dyDescent="0.15">
      <c r="A31" s="16">
        <f t="shared" si="0"/>
        <v>28</v>
      </c>
      <c r="B31" s="8" t="s">
        <v>113</v>
      </c>
      <c r="C31" s="8" t="s">
        <v>135</v>
      </c>
      <c r="D31" s="77" t="s">
        <v>136</v>
      </c>
      <c r="E31" s="215" t="s">
        <v>1017</v>
      </c>
      <c r="F31" s="324"/>
    </row>
    <row r="32" spans="1:6" ht="36" customHeight="1" x14ac:dyDescent="0.15">
      <c r="A32" s="16">
        <f t="shared" si="0"/>
        <v>29</v>
      </c>
      <c r="B32" s="8" t="s">
        <v>113</v>
      </c>
      <c r="C32" s="8" t="s">
        <v>137</v>
      </c>
      <c r="D32" s="77" t="s">
        <v>138</v>
      </c>
      <c r="E32" s="215" t="s">
        <v>1018</v>
      </c>
      <c r="F32" s="324"/>
    </row>
    <row r="33" spans="1:6" ht="36" customHeight="1" x14ac:dyDescent="0.15">
      <c r="A33" s="16">
        <f t="shared" si="0"/>
        <v>30</v>
      </c>
      <c r="B33" s="8" t="s">
        <v>113</v>
      </c>
      <c r="C33" s="8" t="s">
        <v>976</v>
      </c>
      <c r="D33" s="77" t="s">
        <v>139</v>
      </c>
      <c r="E33" s="215" t="s">
        <v>1019</v>
      </c>
      <c r="F33" s="324"/>
    </row>
    <row r="34" spans="1:6" ht="36" customHeight="1" x14ac:dyDescent="0.15">
      <c r="A34" s="16">
        <f t="shared" si="0"/>
        <v>31</v>
      </c>
      <c r="B34" s="8" t="s">
        <v>517</v>
      </c>
      <c r="C34" s="8" t="s">
        <v>518</v>
      </c>
      <c r="D34" s="77" t="s">
        <v>519</v>
      </c>
      <c r="E34" s="215" t="s">
        <v>1020</v>
      </c>
      <c r="F34" s="324"/>
    </row>
    <row r="35" spans="1:6" ht="36" customHeight="1" x14ac:dyDescent="0.15">
      <c r="A35" s="16">
        <f t="shared" si="0"/>
        <v>32</v>
      </c>
      <c r="B35" s="8" t="s">
        <v>113</v>
      </c>
      <c r="C35" s="8" t="s">
        <v>142</v>
      </c>
      <c r="D35" s="77" t="s">
        <v>1037</v>
      </c>
      <c r="E35" s="215" t="s">
        <v>1027</v>
      </c>
      <c r="F35" s="324"/>
    </row>
    <row r="36" spans="1:6" ht="36" customHeight="1" x14ac:dyDescent="0.15">
      <c r="A36" s="16">
        <f t="shared" si="0"/>
        <v>33</v>
      </c>
      <c r="B36" s="8" t="s">
        <v>113</v>
      </c>
      <c r="C36" s="8" t="s">
        <v>143</v>
      </c>
      <c r="D36" s="77" t="s">
        <v>144</v>
      </c>
      <c r="E36" s="215" t="s">
        <v>1021</v>
      </c>
      <c r="F36" s="324"/>
    </row>
    <row r="37" spans="1:6" ht="36" customHeight="1" x14ac:dyDescent="0.15">
      <c r="A37" s="16">
        <f t="shared" si="0"/>
        <v>34</v>
      </c>
      <c r="B37" s="8" t="s">
        <v>113</v>
      </c>
      <c r="C37" s="8" t="s">
        <v>145</v>
      </c>
      <c r="D37" s="77" t="s">
        <v>146</v>
      </c>
      <c r="E37" s="215" t="s">
        <v>1022</v>
      </c>
      <c r="F37" s="324"/>
    </row>
    <row r="38" spans="1:6" ht="36" customHeight="1" x14ac:dyDescent="0.15">
      <c r="A38" s="16">
        <f t="shared" si="0"/>
        <v>35</v>
      </c>
      <c r="B38" s="8" t="s">
        <v>113</v>
      </c>
      <c r="C38" s="8" t="s">
        <v>147</v>
      </c>
      <c r="D38" s="77" t="s">
        <v>148</v>
      </c>
      <c r="E38" s="215" t="s">
        <v>1023</v>
      </c>
      <c r="F38" s="324"/>
    </row>
    <row r="39" spans="1:6" ht="36" customHeight="1" x14ac:dyDescent="0.15">
      <c r="A39" s="16">
        <f t="shared" si="0"/>
        <v>36</v>
      </c>
      <c r="B39" s="8" t="s">
        <v>113</v>
      </c>
      <c r="C39" s="8" t="s">
        <v>149</v>
      </c>
      <c r="D39" s="77" t="s">
        <v>150</v>
      </c>
      <c r="E39" s="215" t="s">
        <v>1024</v>
      </c>
      <c r="F39" s="324"/>
    </row>
    <row r="40" spans="1:6" ht="36" customHeight="1" x14ac:dyDescent="0.15">
      <c r="A40" s="16">
        <f t="shared" si="0"/>
        <v>37</v>
      </c>
      <c r="B40" s="8" t="s">
        <v>113</v>
      </c>
      <c r="C40" s="8" t="s">
        <v>151</v>
      </c>
      <c r="D40" s="77" t="s">
        <v>152</v>
      </c>
      <c r="E40" s="215" t="s">
        <v>1025</v>
      </c>
      <c r="F40" s="324"/>
    </row>
    <row r="41" spans="1:6" ht="36" customHeight="1" x14ac:dyDescent="0.15">
      <c r="A41" s="16">
        <f t="shared" si="0"/>
        <v>38</v>
      </c>
      <c r="B41" s="5" t="s">
        <v>113</v>
      </c>
      <c r="C41" s="5" t="s">
        <v>153</v>
      </c>
      <c r="D41" s="75" t="s">
        <v>154</v>
      </c>
      <c r="E41" s="215" t="s">
        <v>1026</v>
      </c>
      <c r="F41" s="324"/>
    </row>
    <row r="42" spans="1:6" ht="36" customHeight="1" x14ac:dyDescent="0.15">
      <c r="A42" s="16">
        <f t="shared" si="0"/>
        <v>39</v>
      </c>
      <c r="B42" s="8" t="s">
        <v>113</v>
      </c>
      <c r="C42" s="8" t="s">
        <v>155</v>
      </c>
      <c r="D42" s="81" t="s">
        <v>156</v>
      </c>
      <c r="E42" s="215" t="s">
        <v>1028</v>
      </c>
      <c r="F42" s="324"/>
    </row>
    <row r="43" spans="1:6" ht="36" customHeight="1" x14ac:dyDescent="0.15">
      <c r="A43" s="16">
        <f t="shared" si="0"/>
        <v>40</v>
      </c>
      <c r="B43" s="271" t="s">
        <v>113</v>
      </c>
      <c r="C43" s="271" t="s">
        <v>977</v>
      </c>
      <c r="D43" s="272" t="s">
        <v>1038</v>
      </c>
      <c r="E43" s="215" t="s">
        <v>1029</v>
      </c>
      <c r="F43" s="324"/>
    </row>
    <row r="44" spans="1:6" ht="36" customHeight="1" x14ac:dyDescent="0.15">
      <c r="A44" s="17">
        <f t="shared" si="0"/>
        <v>41</v>
      </c>
      <c r="B44" s="52" t="s">
        <v>113</v>
      </c>
      <c r="C44" s="52" t="s">
        <v>157</v>
      </c>
      <c r="D44" s="89" t="s">
        <v>158</v>
      </c>
      <c r="E44" s="325" t="s">
        <v>1030</v>
      </c>
      <c r="F44" s="326"/>
    </row>
    <row r="45" spans="1:6" ht="39" customHeight="1" x14ac:dyDescent="0.15"/>
    <row r="46" spans="1:6" ht="39" customHeight="1" x14ac:dyDescent="0.15"/>
  </sheetData>
  <mergeCells count="1">
    <mergeCell ref="A2:E2"/>
  </mergeCells>
  <phoneticPr fontId="22"/>
  <pageMargins left="0.7" right="0.7" top="0.75" bottom="0.75" header="0.3" footer="0.3"/>
  <pageSetup paperSize="9" scale="5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view="pageBreakPreview" zoomScale="60" zoomScaleNormal="100" workbookViewId="0">
      <selection activeCell="A3" sqref="A3"/>
    </sheetView>
  </sheetViews>
  <sheetFormatPr defaultRowHeight="13.5" outlineLevelCol="1" x14ac:dyDescent="0.15"/>
  <cols>
    <col min="1" max="1" width="3.625" style="3" customWidth="1"/>
    <col min="2" max="2" width="16.625" style="2" customWidth="1"/>
    <col min="3" max="3" width="28.25" style="2" customWidth="1"/>
    <col min="4" max="4" width="19" style="2" customWidth="1" outlineLevel="1"/>
    <col min="5" max="5" width="14.625" style="2" customWidth="1" outlineLevel="1"/>
    <col min="6" max="6" width="23.125" style="2" customWidth="1" outlineLevel="1"/>
    <col min="7" max="7" width="8.5" style="2" customWidth="1" outlineLevel="1"/>
    <col min="8" max="8" width="18.75" style="240" customWidth="1"/>
    <col min="9" max="15" width="10.625" style="2" customWidth="1"/>
    <col min="16" max="16384" width="9" style="2"/>
  </cols>
  <sheetData>
    <row r="1" spans="1:15" x14ac:dyDescent="0.15">
      <c r="H1" s="370"/>
    </row>
    <row r="2" spans="1:15" ht="21" customHeight="1" thickBot="1" x14ac:dyDescent="0.2">
      <c r="A2" s="378" t="s">
        <v>1299</v>
      </c>
      <c r="B2" s="378"/>
      <c r="C2" s="378"/>
      <c r="D2" s="378"/>
      <c r="E2" s="378"/>
      <c r="F2" s="378"/>
      <c r="G2" s="378"/>
      <c r="H2" s="378"/>
    </row>
    <row r="3" spans="1:15" s="3" customFormat="1" ht="21" customHeight="1" x14ac:dyDescent="0.15">
      <c r="A3" s="203" t="s">
        <v>0</v>
      </c>
      <c r="B3" s="202" t="s">
        <v>1</v>
      </c>
      <c r="C3" s="202" t="s">
        <v>2</v>
      </c>
      <c r="D3" s="201" t="s">
        <v>1039</v>
      </c>
      <c r="E3" s="352" t="s">
        <v>1240</v>
      </c>
      <c r="F3" s="352" t="s">
        <v>1238</v>
      </c>
      <c r="G3" s="352" t="s">
        <v>1239</v>
      </c>
      <c r="H3" s="238" t="s">
        <v>40</v>
      </c>
      <c r="I3" s="207"/>
      <c r="J3" s="383"/>
      <c r="K3" s="383"/>
      <c r="L3" s="200"/>
      <c r="M3" s="200"/>
      <c r="N3" s="200"/>
      <c r="O3" s="200"/>
    </row>
    <row r="4" spans="1:15" ht="33.75" customHeight="1" x14ac:dyDescent="0.15">
      <c r="A4" s="306">
        <v>1</v>
      </c>
      <c r="B4" s="4" t="s">
        <v>456</v>
      </c>
      <c r="C4" s="4" t="s">
        <v>457</v>
      </c>
      <c r="D4" s="191" t="s">
        <v>458</v>
      </c>
      <c r="E4" s="225">
        <v>1853</v>
      </c>
      <c r="F4" s="191" t="s">
        <v>1103</v>
      </c>
      <c r="G4" s="241" t="s">
        <v>1107</v>
      </c>
      <c r="H4" s="217" t="s">
        <v>1005</v>
      </c>
      <c r="I4" s="170"/>
      <c r="J4" s="172"/>
      <c r="K4" s="170"/>
      <c r="L4" s="381"/>
      <c r="M4" s="381"/>
      <c r="N4" s="382"/>
      <c r="O4" s="381"/>
    </row>
    <row r="5" spans="1:15" ht="33.75" customHeight="1" x14ac:dyDescent="0.15">
      <c r="A5" s="16">
        <f>A4+1</f>
        <v>2</v>
      </c>
      <c r="B5" s="5" t="s">
        <v>456</v>
      </c>
      <c r="C5" s="5" t="s">
        <v>583</v>
      </c>
      <c r="D5" s="184" t="s">
        <v>584</v>
      </c>
      <c r="E5" s="226">
        <v>928.81</v>
      </c>
      <c r="F5" s="184" t="s">
        <v>1103</v>
      </c>
      <c r="G5" s="242" t="s">
        <v>1108</v>
      </c>
      <c r="H5" s="58" t="s">
        <v>1004</v>
      </c>
      <c r="I5" s="170"/>
      <c r="J5" s="172"/>
      <c r="K5" s="170"/>
      <c r="L5" s="381"/>
      <c r="M5" s="381"/>
      <c r="N5" s="382"/>
      <c r="O5" s="381"/>
    </row>
    <row r="6" spans="1:15" ht="33.75" customHeight="1" x14ac:dyDescent="0.15">
      <c r="A6" s="16">
        <f t="shared" ref="A6:A69" si="0">A5+1</f>
        <v>3</v>
      </c>
      <c r="B6" s="5" t="s">
        <v>456</v>
      </c>
      <c r="C6" s="5" t="s">
        <v>585</v>
      </c>
      <c r="D6" s="184" t="s">
        <v>586</v>
      </c>
      <c r="E6" s="227">
        <v>712.81</v>
      </c>
      <c r="F6" s="184" t="s">
        <v>1103</v>
      </c>
      <c r="G6" s="243" t="s">
        <v>1109</v>
      </c>
      <c r="H6" s="58" t="s">
        <v>1004</v>
      </c>
      <c r="I6" s="170"/>
      <c r="J6" s="172"/>
      <c r="K6" s="170"/>
      <c r="L6" s="381"/>
      <c r="M6" s="381"/>
      <c r="N6" s="382"/>
      <c r="O6" s="381"/>
    </row>
    <row r="7" spans="1:15" s="178" customFormat="1" ht="33.75" customHeight="1" x14ac:dyDescent="0.15">
      <c r="A7" s="16">
        <f t="shared" si="0"/>
        <v>4</v>
      </c>
      <c r="B7" s="193" t="s">
        <v>456</v>
      </c>
      <c r="C7" s="193" t="s">
        <v>587</v>
      </c>
      <c r="D7" s="181" t="s">
        <v>588</v>
      </c>
      <c r="E7" s="228">
        <v>878.3</v>
      </c>
      <c r="F7" s="184" t="s">
        <v>1103</v>
      </c>
      <c r="G7" s="244" t="s">
        <v>1110</v>
      </c>
      <c r="H7" s="58" t="s">
        <v>998</v>
      </c>
      <c r="I7" s="179"/>
      <c r="J7" s="180"/>
      <c r="K7" s="179"/>
      <c r="L7" s="381"/>
      <c r="M7" s="381"/>
      <c r="N7" s="382"/>
      <c r="O7" s="381"/>
    </row>
    <row r="8" spans="1:15" s="178" customFormat="1" ht="33.75" customHeight="1" x14ac:dyDescent="0.15">
      <c r="A8" s="16">
        <f t="shared" si="0"/>
        <v>5</v>
      </c>
      <c r="B8" s="193" t="s">
        <v>456</v>
      </c>
      <c r="C8" s="193" t="s">
        <v>589</v>
      </c>
      <c r="D8" s="181" t="s">
        <v>590</v>
      </c>
      <c r="E8" s="228">
        <v>882.63</v>
      </c>
      <c r="F8" s="184" t="s">
        <v>1103</v>
      </c>
      <c r="G8" s="244" t="s">
        <v>1111</v>
      </c>
      <c r="H8" s="58" t="s">
        <v>998</v>
      </c>
      <c r="I8" s="179"/>
      <c r="J8" s="180"/>
      <c r="K8" s="179"/>
      <c r="L8" s="381"/>
      <c r="M8" s="381"/>
      <c r="N8" s="382"/>
      <c r="O8" s="381"/>
    </row>
    <row r="9" spans="1:15" s="178" customFormat="1" ht="33.75" customHeight="1" x14ac:dyDescent="0.15">
      <c r="A9" s="16">
        <f t="shared" si="0"/>
        <v>6</v>
      </c>
      <c r="B9" s="193" t="s">
        <v>456</v>
      </c>
      <c r="C9" s="193" t="s">
        <v>1176</v>
      </c>
      <c r="D9" s="181" t="s">
        <v>591</v>
      </c>
      <c r="E9" s="228">
        <v>1114.47</v>
      </c>
      <c r="F9" s="184" t="s">
        <v>1103</v>
      </c>
      <c r="G9" s="244" t="s">
        <v>1112</v>
      </c>
      <c r="H9" s="58" t="s">
        <v>998</v>
      </c>
      <c r="I9" s="179"/>
      <c r="J9" s="180"/>
      <c r="K9" s="179"/>
      <c r="L9" s="381"/>
      <c r="M9" s="381"/>
      <c r="N9" s="382"/>
      <c r="O9" s="381"/>
    </row>
    <row r="10" spans="1:15" s="178" customFormat="1" ht="33.75" customHeight="1" x14ac:dyDescent="0.15">
      <c r="A10" s="16">
        <f t="shared" si="0"/>
        <v>7</v>
      </c>
      <c r="B10" s="193" t="s">
        <v>456</v>
      </c>
      <c r="C10" s="193" t="s">
        <v>592</v>
      </c>
      <c r="D10" s="181" t="s">
        <v>593</v>
      </c>
      <c r="E10" s="228">
        <v>850.05</v>
      </c>
      <c r="F10" s="184" t="s">
        <v>1103</v>
      </c>
      <c r="G10" s="245" t="s">
        <v>1113</v>
      </c>
      <c r="H10" s="58" t="s">
        <v>998</v>
      </c>
      <c r="I10" s="179"/>
      <c r="J10" s="180"/>
      <c r="K10" s="179"/>
      <c r="L10" s="381"/>
      <c r="M10" s="381"/>
      <c r="N10" s="382"/>
      <c r="O10" s="381"/>
    </row>
    <row r="11" spans="1:15" s="198" customFormat="1" ht="33.75" customHeight="1" x14ac:dyDescent="0.15">
      <c r="A11" s="16">
        <f t="shared" si="0"/>
        <v>8</v>
      </c>
      <c r="B11" s="193" t="s">
        <v>456</v>
      </c>
      <c r="C11" s="193" t="s">
        <v>594</v>
      </c>
      <c r="D11" s="181" t="s">
        <v>595</v>
      </c>
      <c r="E11" s="226">
        <v>807.72</v>
      </c>
      <c r="F11" s="184" t="s">
        <v>1103</v>
      </c>
      <c r="G11" s="242" t="s">
        <v>1114</v>
      </c>
      <c r="H11" s="58" t="s">
        <v>998</v>
      </c>
      <c r="I11" s="179"/>
      <c r="J11" s="180"/>
      <c r="K11" s="179"/>
      <c r="L11" s="381"/>
      <c r="M11" s="381"/>
      <c r="N11" s="382"/>
      <c r="O11" s="381"/>
    </row>
    <row r="12" spans="1:15" ht="33.75" customHeight="1" x14ac:dyDescent="0.15">
      <c r="A12" s="16">
        <f t="shared" si="0"/>
        <v>9</v>
      </c>
      <c r="B12" s="5" t="s">
        <v>456</v>
      </c>
      <c r="C12" s="5" t="s">
        <v>596</v>
      </c>
      <c r="D12" s="184" t="s">
        <v>597</v>
      </c>
      <c r="E12" s="226">
        <v>1030.96</v>
      </c>
      <c r="F12" s="184" t="s">
        <v>1103</v>
      </c>
      <c r="G12" s="242" t="s">
        <v>1115</v>
      </c>
      <c r="H12" s="58" t="s">
        <v>1001</v>
      </c>
      <c r="I12" s="170"/>
      <c r="J12" s="172"/>
      <c r="K12" s="170"/>
      <c r="L12" s="381"/>
      <c r="M12" s="381"/>
      <c r="N12" s="382"/>
      <c r="O12" s="381"/>
    </row>
    <row r="13" spans="1:15" ht="33.75" customHeight="1" x14ac:dyDescent="0.15">
      <c r="A13" s="16">
        <f t="shared" si="0"/>
        <v>10</v>
      </c>
      <c r="B13" s="185" t="s">
        <v>456</v>
      </c>
      <c r="C13" s="185" t="s">
        <v>598</v>
      </c>
      <c r="D13" s="184" t="s">
        <v>599</v>
      </c>
      <c r="E13" s="226">
        <v>867.49</v>
      </c>
      <c r="F13" s="184" t="s">
        <v>1103</v>
      </c>
      <c r="G13" s="242" t="s">
        <v>1116</v>
      </c>
      <c r="H13" s="58" t="s">
        <v>1001</v>
      </c>
      <c r="I13" s="170"/>
      <c r="J13" s="172"/>
      <c r="K13" s="170"/>
      <c r="L13" s="381"/>
      <c r="M13" s="381"/>
      <c r="N13" s="382"/>
      <c r="O13" s="381"/>
    </row>
    <row r="14" spans="1:15" ht="33.75" customHeight="1" x14ac:dyDescent="0.15">
      <c r="A14" s="16">
        <f t="shared" si="0"/>
        <v>11</v>
      </c>
      <c r="B14" s="185" t="s">
        <v>456</v>
      </c>
      <c r="C14" s="185" t="s">
        <v>600</v>
      </c>
      <c r="D14" s="184" t="s">
        <v>601</v>
      </c>
      <c r="E14" s="226">
        <v>871.53</v>
      </c>
      <c r="F14" s="184" t="s">
        <v>1103</v>
      </c>
      <c r="G14" s="242" t="s">
        <v>1117</v>
      </c>
      <c r="H14" s="58" t="s">
        <v>1001</v>
      </c>
      <c r="I14" s="170"/>
      <c r="J14" s="172"/>
      <c r="K14" s="170"/>
      <c r="L14" s="381"/>
      <c r="M14" s="381"/>
      <c r="N14" s="382"/>
      <c r="O14" s="381"/>
    </row>
    <row r="15" spans="1:15" ht="33.75" customHeight="1" x14ac:dyDescent="0.15">
      <c r="A15" s="16">
        <f t="shared" si="0"/>
        <v>12</v>
      </c>
      <c r="B15" s="185" t="s">
        <v>456</v>
      </c>
      <c r="C15" s="185" t="s">
        <v>602</v>
      </c>
      <c r="D15" s="184" t="s">
        <v>603</v>
      </c>
      <c r="E15" s="226">
        <v>830.09</v>
      </c>
      <c r="F15" s="184" t="s">
        <v>1103</v>
      </c>
      <c r="G15" s="242" t="s">
        <v>1118</v>
      </c>
      <c r="H15" s="58" t="s">
        <v>998</v>
      </c>
      <c r="I15" s="170"/>
      <c r="J15" s="172"/>
      <c r="K15" s="170"/>
      <c r="L15" s="381"/>
      <c r="M15" s="381"/>
      <c r="N15" s="382"/>
      <c r="O15" s="381"/>
    </row>
    <row r="16" spans="1:15" ht="33.75" customHeight="1" x14ac:dyDescent="0.15">
      <c r="A16" s="16">
        <f t="shared" si="0"/>
        <v>13</v>
      </c>
      <c r="B16" s="185" t="s">
        <v>456</v>
      </c>
      <c r="C16" s="185" t="s">
        <v>604</v>
      </c>
      <c r="D16" s="184" t="s">
        <v>605</v>
      </c>
      <c r="E16" s="226">
        <v>1306</v>
      </c>
      <c r="F16" s="184" t="s">
        <v>1103</v>
      </c>
      <c r="G16" s="242" t="s">
        <v>1119</v>
      </c>
      <c r="H16" s="58" t="s">
        <v>1001</v>
      </c>
      <c r="I16" s="170"/>
      <c r="J16" s="172"/>
      <c r="K16" s="170"/>
      <c r="L16" s="381"/>
      <c r="M16" s="381"/>
      <c r="N16" s="382"/>
      <c r="O16" s="381"/>
    </row>
    <row r="17" spans="1:15" ht="33.75" customHeight="1" x14ac:dyDescent="0.15">
      <c r="A17" s="16">
        <f t="shared" si="0"/>
        <v>14</v>
      </c>
      <c r="B17" s="185" t="s">
        <v>1235</v>
      </c>
      <c r="C17" s="185" t="s">
        <v>502</v>
      </c>
      <c r="D17" s="184" t="s">
        <v>503</v>
      </c>
      <c r="E17" s="327">
        <v>2885.07</v>
      </c>
      <c r="F17" s="184" t="s">
        <v>1103</v>
      </c>
      <c r="G17" s="242" t="s">
        <v>1120</v>
      </c>
      <c r="H17" s="58" t="s">
        <v>998</v>
      </c>
      <c r="I17" s="170"/>
      <c r="J17" s="172"/>
      <c r="K17" s="170"/>
      <c r="L17" s="381"/>
      <c r="M17" s="381"/>
      <c r="N17" s="382"/>
      <c r="O17" s="381"/>
    </row>
    <row r="18" spans="1:15" ht="33.75" customHeight="1" x14ac:dyDescent="0.15">
      <c r="A18" s="16">
        <f t="shared" si="0"/>
        <v>15</v>
      </c>
      <c r="B18" s="185" t="s">
        <v>456</v>
      </c>
      <c r="C18" s="185" t="s">
        <v>606</v>
      </c>
      <c r="D18" s="184" t="s">
        <v>607</v>
      </c>
      <c r="E18" s="226">
        <v>779.98</v>
      </c>
      <c r="F18" s="184" t="s">
        <v>1103</v>
      </c>
      <c r="G18" s="353" t="s">
        <v>1121</v>
      </c>
      <c r="H18" s="58" t="s">
        <v>998</v>
      </c>
      <c r="I18" s="170"/>
      <c r="J18" s="172"/>
      <c r="K18" s="170"/>
      <c r="L18" s="381"/>
      <c r="M18" s="381"/>
      <c r="N18" s="382"/>
      <c r="O18" s="381"/>
    </row>
    <row r="19" spans="1:15" ht="33.75" customHeight="1" x14ac:dyDescent="0.15">
      <c r="A19" s="16">
        <f t="shared" si="0"/>
        <v>16</v>
      </c>
      <c r="B19" s="185" t="s">
        <v>456</v>
      </c>
      <c r="C19" s="185" t="s">
        <v>608</v>
      </c>
      <c r="D19" s="184" t="s">
        <v>609</v>
      </c>
      <c r="E19" s="226">
        <v>734.92</v>
      </c>
      <c r="F19" s="184" t="s">
        <v>1103</v>
      </c>
      <c r="G19" s="242" t="s">
        <v>1122</v>
      </c>
      <c r="H19" s="58" t="s">
        <v>998</v>
      </c>
      <c r="I19" s="170"/>
      <c r="J19" s="172"/>
      <c r="K19" s="170"/>
      <c r="L19" s="381"/>
      <c r="M19" s="381"/>
      <c r="N19" s="382"/>
      <c r="O19" s="381"/>
    </row>
    <row r="20" spans="1:15" ht="33.75" customHeight="1" x14ac:dyDescent="0.15">
      <c r="A20" s="16">
        <f t="shared" si="0"/>
        <v>17</v>
      </c>
      <c r="B20" s="185" t="s">
        <v>456</v>
      </c>
      <c r="C20" s="185" t="s">
        <v>610</v>
      </c>
      <c r="D20" s="184" t="s">
        <v>611</v>
      </c>
      <c r="E20" s="226">
        <v>1499.98</v>
      </c>
      <c r="F20" s="184" t="s">
        <v>1103</v>
      </c>
      <c r="G20" s="242" t="s">
        <v>1121</v>
      </c>
      <c r="H20" s="58" t="s">
        <v>998</v>
      </c>
      <c r="I20" s="170"/>
      <c r="J20" s="172"/>
      <c r="K20" s="170"/>
      <c r="L20" s="381"/>
      <c r="M20" s="381"/>
      <c r="N20" s="382"/>
      <c r="O20" s="381"/>
    </row>
    <row r="21" spans="1:15" s="74" customFormat="1" ht="33.75" customHeight="1" x14ac:dyDescent="0.15">
      <c r="A21" s="16">
        <f t="shared" si="0"/>
        <v>18</v>
      </c>
      <c r="B21" s="5" t="s">
        <v>456</v>
      </c>
      <c r="C21" s="5" t="s">
        <v>612</v>
      </c>
      <c r="D21" s="75" t="s">
        <v>1058</v>
      </c>
      <c r="E21" s="226">
        <v>1383.87</v>
      </c>
      <c r="F21" s="184" t="s">
        <v>1103</v>
      </c>
      <c r="G21" s="242" t="s">
        <v>1127</v>
      </c>
      <c r="H21" s="58" t="s">
        <v>1001</v>
      </c>
      <c r="L21" s="381"/>
      <c r="M21" s="381"/>
      <c r="N21" s="382"/>
      <c r="O21" s="381"/>
    </row>
    <row r="22" spans="1:15" ht="33.75" customHeight="1" x14ac:dyDescent="0.15">
      <c r="A22" s="16">
        <f t="shared" si="0"/>
        <v>19</v>
      </c>
      <c r="B22" s="185" t="s">
        <v>456</v>
      </c>
      <c r="C22" s="185" t="s">
        <v>613</v>
      </c>
      <c r="D22" s="184" t="s">
        <v>614</v>
      </c>
      <c r="E22" s="226">
        <v>755.9</v>
      </c>
      <c r="F22" s="184" t="s">
        <v>1103</v>
      </c>
      <c r="G22" s="242" t="s">
        <v>1123</v>
      </c>
      <c r="H22" s="58" t="s">
        <v>1003</v>
      </c>
      <c r="I22" s="170"/>
      <c r="J22" s="172"/>
      <c r="K22" s="170"/>
      <c r="L22" s="381"/>
      <c r="M22" s="381"/>
      <c r="N22" s="382"/>
      <c r="O22" s="381"/>
    </row>
    <row r="23" spans="1:15" ht="33.75" customHeight="1" x14ac:dyDescent="0.15">
      <c r="A23" s="16">
        <f t="shared" si="0"/>
        <v>20</v>
      </c>
      <c r="B23" s="185" t="s">
        <v>456</v>
      </c>
      <c r="C23" s="185" t="s">
        <v>615</v>
      </c>
      <c r="D23" s="184" t="s">
        <v>616</v>
      </c>
      <c r="E23" s="229">
        <v>888.52</v>
      </c>
      <c r="F23" s="182" t="s">
        <v>1103</v>
      </c>
      <c r="G23" s="246" t="s">
        <v>1124</v>
      </c>
      <c r="H23" s="58" t="s">
        <v>1002</v>
      </c>
      <c r="I23" s="170"/>
      <c r="J23" s="172"/>
      <c r="K23" s="170"/>
      <c r="L23" s="381"/>
      <c r="M23" s="381"/>
      <c r="N23" s="382"/>
      <c r="O23" s="381"/>
    </row>
    <row r="24" spans="1:15" ht="33.75" customHeight="1" x14ac:dyDescent="0.15">
      <c r="A24" s="16">
        <f t="shared" si="0"/>
        <v>21</v>
      </c>
      <c r="B24" s="185" t="s">
        <v>1051</v>
      </c>
      <c r="C24" s="185" t="s">
        <v>1052</v>
      </c>
      <c r="D24" s="184" t="s">
        <v>1055</v>
      </c>
      <c r="E24" s="226">
        <v>287.57</v>
      </c>
      <c r="F24" s="184" t="s">
        <v>1103</v>
      </c>
      <c r="G24" s="242" t="s">
        <v>1125</v>
      </c>
      <c r="H24" s="58" t="s">
        <v>998</v>
      </c>
      <c r="I24" s="170"/>
      <c r="J24" s="172"/>
      <c r="K24" s="170"/>
      <c r="L24" s="381"/>
      <c r="M24" s="381"/>
      <c r="N24" s="382"/>
      <c r="O24" s="381"/>
    </row>
    <row r="25" spans="1:15" ht="33.75" customHeight="1" x14ac:dyDescent="0.15">
      <c r="A25" s="16">
        <f t="shared" si="0"/>
        <v>22</v>
      </c>
      <c r="B25" s="185" t="s">
        <v>1051</v>
      </c>
      <c r="C25" s="185" t="s">
        <v>1053</v>
      </c>
      <c r="D25" s="184" t="s">
        <v>1056</v>
      </c>
      <c r="E25" s="226">
        <v>312.3</v>
      </c>
      <c r="F25" s="184" t="s">
        <v>1103</v>
      </c>
      <c r="G25" s="242" t="s">
        <v>1126</v>
      </c>
      <c r="H25" s="58" t="s">
        <v>998</v>
      </c>
      <c r="I25" s="170"/>
      <c r="J25" s="172"/>
      <c r="K25" s="170"/>
      <c r="L25" s="381"/>
      <c r="M25" s="381"/>
      <c r="N25" s="382"/>
      <c r="O25" s="381"/>
    </row>
    <row r="26" spans="1:15" ht="33.75" customHeight="1" x14ac:dyDescent="0.15">
      <c r="A26" s="16">
        <f t="shared" si="0"/>
        <v>23</v>
      </c>
      <c r="B26" s="185" t="s">
        <v>1051</v>
      </c>
      <c r="C26" s="185" t="s">
        <v>1054</v>
      </c>
      <c r="D26" s="184" t="s">
        <v>1057</v>
      </c>
      <c r="E26" s="226">
        <v>1782.8</v>
      </c>
      <c r="F26" s="184" t="s">
        <v>1103</v>
      </c>
      <c r="G26" s="242" t="s">
        <v>1128</v>
      </c>
      <c r="H26" s="58" t="s">
        <v>1212</v>
      </c>
      <c r="I26" s="170"/>
      <c r="J26" s="172"/>
      <c r="K26" s="170"/>
      <c r="L26" s="381"/>
      <c r="M26" s="381"/>
      <c r="N26" s="382"/>
      <c r="O26" s="381"/>
    </row>
    <row r="27" spans="1:15" ht="33.75" customHeight="1" x14ac:dyDescent="0.15">
      <c r="A27" s="16">
        <f t="shared" si="0"/>
        <v>24</v>
      </c>
      <c r="B27" s="185" t="s">
        <v>840</v>
      </c>
      <c r="C27" s="185" t="s">
        <v>876</v>
      </c>
      <c r="D27" s="184" t="s">
        <v>1033</v>
      </c>
      <c r="E27" s="226">
        <v>1076.32</v>
      </c>
      <c r="F27" s="184" t="s">
        <v>1103</v>
      </c>
      <c r="G27" s="242" t="s">
        <v>1129</v>
      </c>
      <c r="H27" s="58" t="s">
        <v>999</v>
      </c>
      <c r="I27" s="170"/>
      <c r="J27" s="172"/>
      <c r="K27" s="170"/>
      <c r="L27" s="381"/>
      <c r="M27" s="381"/>
      <c r="N27" s="382"/>
      <c r="O27" s="381"/>
    </row>
    <row r="28" spans="1:15" ht="33.75" customHeight="1" x14ac:dyDescent="0.15">
      <c r="A28" s="16">
        <f t="shared" si="0"/>
        <v>25</v>
      </c>
      <c r="B28" s="185" t="s">
        <v>840</v>
      </c>
      <c r="C28" s="185" t="s">
        <v>875</v>
      </c>
      <c r="D28" s="184" t="s">
        <v>874</v>
      </c>
      <c r="E28" s="226">
        <v>1374.86</v>
      </c>
      <c r="F28" s="184" t="s">
        <v>1103</v>
      </c>
      <c r="G28" s="242" t="s">
        <v>1130</v>
      </c>
      <c r="H28" s="15" t="s">
        <v>998</v>
      </c>
      <c r="I28" s="170"/>
      <c r="J28" s="172"/>
      <c r="K28" s="170"/>
      <c r="L28" s="381"/>
      <c r="M28" s="381"/>
      <c r="N28" s="382"/>
      <c r="O28" s="381"/>
    </row>
    <row r="29" spans="1:15" ht="33.75" customHeight="1" x14ac:dyDescent="0.15">
      <c r="A29" s="16">
        <f t="shared" si="0"/>
        <v>26</v>
      </c>
      <c r="B29" s="185" t="s">
        <v>840</v>
      </c>
      <c r="C29" s="185" t="s">
        <v>872</v>
      </c>
      <c r="D29" s="184" t="s">
        <v>871</v>
      </c>
      <c r="E29" s="226">
        <v>985.45</v>
      </c>
      <c r="F29" s="184" t="s">
        <v>1103</v>
      </c>
      <c r="G29" s="242" t="s">
        <v>1131</v>
      </c>
      <c r="H29" s="15" t="s">
        <v>998</v>
      </c>
      <c r="I29" s="170"/>
      <c r="J29" s="172"/>
      <c r="K29" s="170"/>
      <c r="L29" s="381"/>
      <c r="M29" s="381"/>
      <c r="N29" s="382"/>
      <c r="O29" s="381"/>
    </row>
    <row r="30" spans="1:15" ht="33.75" customHeight="1" x14ac:dyDescent="0.15">
      <c r="A30" s="16">
        <f t="shared" si="0"/>
        <v>27</v>
      </c>
      <c r="B30" s="185" t="s">
        <v>840</v>
      </c>
      <c r="C30" s="185" t="s">
        <v>870</v>
      </c>
      <c r="D30" s="184" t="s">
        <v>869</v>
      </c>
      <c r="E30" s="226">
        <v>1399.18</v>
      </c>
      <c r="F30" s="184" t="s">
        <v>1103</v>
      </c>
      <c r="G30" s="242" t="s">
        <v>1132</v>
      </c>
      <c r="H30" s="15" t="s">
        <v>998</v>
      </c>
      <c r="I30" s="170"/>
      <c r="J30" s="172"/>
      <c r="K30" s="170"/>
      <c r="L30" s="381"/>
      <c r="M30" s="381"/>
      <c r="N30" s="382"/>
      <c r="O30" s="381"/>
    </row>
    <row r="31" spans="1:15" ht="33.75" customHeight="1" x14ac:dyDescent="0.15">
      <c r="A31" s="16">
        <f t="shared" si="0"/>
        <v>28</v>
      </c>
      <c r="B31" s="185" t="s">
        <v>840</v>
      </c>
      <c r="C31" s="185" t="s">
        <v>868</v>
      </c>
      <c r="D31" s="184" t="s">
        <v>867</v>
      </c>
      <c r="E31" s="226">
        <v>1144.1600000000001</v>
      </c>
      <c r="F31" s="184" t="s">
        <v>1103</v>
      </c>
      <c r="G31" s="242" t="s">
        <v>1133</v>
      </c>
      <c r="H31" s="15" t="s">
        <v>998</v>
      </c>
      <c r="I31" s="170"/>
      <c r="J31" s="172"/>
      <c r="K31" s="170"/>
      <c r="L31" s="381"/>
      <c r="M31" s="381"/>
      <c r="N31" s="382"/>
      <c r="O31" s="381"/>
    </row>
    <row r="32" spans="1:15" ht="33.75" customHeight="1" x14ac:dyDescent="0.15">
      <c r="A32" s="16">
        <f t="shared" si="0"/>
        <v>29</v>
      </c>
      <c r="B32" s="5" t="s">
        <v>840</v>
      </c>
      <c r="C32" s="185" t="s">
        <v>866</v>
      </c>
      <c r="D32" s="184" t="s">
        <v>865</v>
      </c>
      <c r="E32" s="226">
        <v>1102.71</v>
      </c>
      <c r="F32" s="184" t="s">
        <v>1103</v>
      </c>
      <c r="G32" s="242" t="s">
        <v>1134</v>
      </c>
      <c r="H32" s="15" t="s">
        <v>998</v>
      </c>
      <c r="I32" s="170"/>
      <c r="J32" s="172"/>
      <c r="K32" s="170"/>
      <c r="L32" s="381"/>
      <c r="M32" s="381"/>
      <c r="N32" s="382"/>
      <c r="O32" s="381"/>
    </row>
    <row r="33" spans="1:15" ht="33.75" customHeight="1" x14ac:dyDescent="0.15">
      <c r="A33" s="16">
        <f t="shared" si="0"/>
        <v>30</v>
      </c>
      <c r="B33" s="5" t="s">
        <v>840</v>
      </c>
      <c r="C33" s="5" t="s">
        <v>864</v>
      </c>
      <c r="D33" s="25" t="s">
        <v>863</v>
      </c>
      <c r="E33" s="232">
        <v>1318.95</v>
      </c>
      <c r="F33" s="184" t="s">
        <v>1103</v>
      </c>
      <c r="G33" s="13" t="s">
        <v>1135</v>
      </c>
      <c r="H33" s="15" t="s">
        <v>998</v>
      </c>
      <c r="I33" s="170"/>
      <c r="J33" s="172"/>
      <c r="K33" s="170"/>
      <c r="L33" s="381"/>
      <c r="M33" s="381"/>
      <c r="N33" s="382"/>
      <c r="O33" s="381"/>
    </row>
    <row r="34" spans="1:15" s="178" customFormat="1" ht="33.75" customHeight="1" x14ac:dyDescent="0.15">
      <c r="A34" s="16">
        <f t="shared" si="0"/>
        <v>31</v>
      </c>
      <c r="B34" s="193" t="s">
        <v>840</v>
      </c>
      <c r="C34" s="193" t="s">
        <v>862</v>
      </c>
      <c r="D34" s="181" t="s">
        <v>861</v>
      </c>
      <c r="E34" s="228">
        <v>1043.31</v>
      </c>
      <c r="F34" s="184" t="s">
        <v>1103</v>
      </c>
      <c r="G34" s="244" t="s">
        <v>1136</v>
      </c>
      <c r="H34" s="15" t="s">
        <v>998</v>
      </c>
      <c r="I34" s="179"/>
      <c r="J34" s="180"/>
      <c r="K34" s="179"/>
      <c r="L34" s="381"/>
      <c r="M34" s="381"/>
      <c r="N34" s="382"/>
      <c r="O34" s="381"/>
    </row>
    <row r="35" spans="1:15" s="178" customFormat="1" ht="33.75" customHeight="1" x14ac:dyDescent="0.15">
      <c r="A35" s="16">
        <f t="shared" si="0"/>
        <v>32</v>
      </c>
      <c r="B35" s="193" t="s">
        <v>840</v>
      </c>
      <c r="C35" s="193" t="s">
        <v>860</v>
      </c>
      <c r="D35" s="181" t="s">
        <v>846</v>
      </c>
      <c r="E35" s="228">
        <v>1348.5900000000001</v>
      </c>
      <c r="F35" s="184" t="s">
        <v>1103</v>
      </c>
      <c r="G35" s="244" t="s">
        <v>1137</v>
      </c>
      <c r="H35" s="15" t="s">
        <v>998</v>
      </c>
      <c r="I35" s="179"/>
      <c r="J35" s="180"/>
      <c r="K35" s="179"/>
      <c r="L35" s="381"/>
      <c r="M35" s="381"/>
      <c r="N35" s="382"/>
      <c r="O35" s="381"/>
    </row>
    <row r="36" spans="1:15" s="178" customFormat="1" ht="33.75" customHeight="1" x14ac:dyDescent="0.15">
      <c r="A36" s="16">
        <f t="shared" si="0"/>
        <v>33</v>
      </c>
      <c r="B36" s="193" t="s">
        <v>840</v>
      </c>
      <c r="C36" s="193" t="s">
        <v>859</v>
      </c>
      <c r="D36" s="181" t="s">
        <v>858</v>
      </c>
      <c r="E36" s="228">
        <v>957.21</v>
      </c>
      <c r="F36" s="184" t="s">
        <v>1104</v>
      </c>
      <c r="G36" s="244" t="s">
        <v>1138</v>
      </c>
      <c r="H36" s="15" t="s">
        <v>998</v>
      </c>
      <c r="I36" s="179"/>
      <c r="J36" s="180"/>
      <c r="K36" s="179"/>
      <c r="L36" s="381"/>
      <c r="M36" s="381"/>
      <c r="N36" s="382"/>
      <c r="O36" s="381"/>
    </row>
    <row r="37" spans="1:15" s="178" customFormat="1" ht="33.75" customHeight="1" x14ac:dyDescent="0.15">
      <c r="A37" s="16">
        <f t="shared" si="0"/>
        <v>34</v>
      </c>
      <c r="B37" s="193" t="s">
        <v>840</v>
      </c>
      <c r="C37" s="193" t="s">
        <v>857</v>
      </c>
      <c r="D37" s="181" t="s">
        <v>856</v>
      </c>
      <c r="E37" s="228">
        <v>356.75</v>
      </c>
      <c r="F37" s="184" t="s">
        <v>1105</v>
      </c>
      <c r="G37" s="244" t="s">
        <v>1139</v>
      </c>
      <c r="H37" s="15" t="s">
        <v>1000</v>
      </c>
      <c r="I37" s="179"/>
      <c r="J37" s="180"/>
      <c r="K37" s="179"/>
      <c r="L37" s="381"/>
      <c r="M37" s="381"/>
      <c r="N37" s="382"/>
      <c r="O37" s="381"/>
    </row>
    <row r="38" spans="1:15" s="178" customFormat="1" ht="33.75" customHeight="1" x14ac:dyDescent="0.15">
      <c r="A38" s="16">
        <f t="shared" si="0"/>
        <v>35</v>
      </c>
      <c r="B38" s="193" t="s">
        <v>840</v>
      </c>
      <c r="C38" s="193" t="s">
        <v>855</v>
      </c>
      <c r="D38" s="181" t="s">
        <v>1040</v>
      </c>
      <c r="E38" s="228">
        <v>1561.31</v>
      </c>
      <c r="F38" s="184" t="s">
        <v>1103</v>
      </c>
      <c r="G38" s="244" t="s">
        <v>1140</v>
      </c>
      <c r="H38" s="15" t="s">
        <v>998</v>
      </c>
      <c r="I38" s="179"/>
      <c r="J38" s="180"/>
      <c r="K38" s="179"/>
      <c r="L38" s="381"/>
      <c r="M38" s="381"/>
      <c r="N38" s="382"/>
      <c r="O38" s="381"/>
    </row>
    <row r="39" spans="1:15" s="178" customFormat="1" ht="33.75" customHeight="1" x14ac:dyDescent="0.15">
      <c r="A39" s="16">
        <f t="shared" si="0"/>
        <v>36</v>
      </c>
      <c r="B39" s="193" t="s">
        <v>840</v>
      </c>
      <c r="C39" s="193" t="s">
        <v>1061</v>
      </c>
      <c r="D39" s="181" t="s">
        <v>1062</v>
      </c>
      <c r="E39" s="228">
        <v>1278.23</v>
      </c>
      <c r="F39" s="184" t="s">
        <v>1103</v>
      </c>
      <c r="G39" s="244" t="s">
        <v>1177</v>
      </c>
      <c r="H39" s="15" t="s">
        <v>998</v>
      </c>
      <c r="I39" s="179"/>
      <c r="J39" s="180"/>
      <c r="K39" s="179"/>
      <c r="L39" s="381"/>
      <c r="M39" s="381"/>
      <c r="N39" s="382"/>
      <c r="O39" s="381"/>
    </row>
    <row r="40" spans="1:15" ht="33.75" customHeight="1" x14ac:dyDescent="0.15">
      <c r="A40" s="16">
        <f t="shared" si="0"/>
        <v>37</v>
      </c>
      <c r="B40" s="5" t="s">
        <v>840</v>
      </c>
      <c r="C40" s="185" t="s">
        <v>852</v>
      </c>
      <c r="D40" s="184" t="s">
        <v>851</v>
      </c>
      <c r="E40" s="226">
        <v>1397.02</v>
      </c>
      <c r="F40" s="184" t="s">
        <v>1103</v>
      </c>
      <c r="G40" s="242" t="s">
        <v>1119</v>
      </c>
      <c r="H40" s="15" t="s">
        <v>998</v>
      </c>
      <c r="I40" s="170"/>
      <c r="J40" s="172"/>
      <c r="K40" s="170"/>
      <c r="L40" s="381"/>
      <c r="M40" s="381"/>
      <c r="N40" s="382"/>
      <c r="O40" s="381"/>
    </row>
    <row r="41" spans="1:15" ht="33.75" customHeight="1" x14ac:dyDescent="0.15">
      <c r="A41" s="16">
        <f t="shared" si="0"/>
        <v>38</v>
      </c>
      <c r="B41" s="5" t="s">
        <v>840</v>
      </c>
      <c r="C41" s="185" t="s">
        <v>850</v>
      </c>
      <c r="D41" s="184" t="s">
        <v>849</v>
      </c>
      <c r="E41" s="226">
        <v>1324.7900000000002</v>
      </c>
      <c r="F41" s="184" t="s">
        <v>1103</v>
      </c>
      <c r="G41" s="242" t="s">
        <v>1141</v>
      </c>
      <c r="H41" s="15" t="s">
        <v>998</v>
      </c>
      <c r="I41" s="170"/>
      <c r="J41" s="172"/>
      <c r="K41" s="170"/>
      <c r="L41" s="381"/>
      <c r="M41" s="381"/>
      <c r="N41" s="382"/>
      <c r="O41" s="381"/>
    </row>
    <row r="42" spans="1:15" ht="33.75" customHeight="1" x14ac:dyDescent="0.15">
      <c r="A42" s="16">
        <f t="shared" si="0"/>
        <v>39</v>
      </c>
      <c r="B42" s="5" t="s">
        <v>840</v>
      </c>
      <c r="C42" s="185" t="s">
        <v>848</v>
      </c>
      <c r="D42" s="184" t="s">
        <v>847</v>
      </c>
      <c r="E42" s="226">
        <v>743.53</v>
      </c>
      <c r="F42" s="184" t="s">
        <v>1104</v>
      </c>
      <c r="G42" s="242" t="s">
        <v>1132</v>
      </c>
      <c r="H42" s="58" t="s">
        <v>1060</v>
      </c>
      <c r="I42" s="170"/>
      <c r="J42" s="172"/>
      <c r="K42" s="170"/>
      <c r="L42" s="381"/>
      <c r="M42" s="381"/>
      <c r="N42" s="382"/>
      <c r="O42" s="381"/>
    </row>
    <row r="43" spans="1:15" ht="33.75" customHeight="1" x14ac:dyDescent="0.15">
      <c r="A43" s="16">
        <f t="shared" si="0"/>
        <v>40</v>
      </c>
      <c r="B43" s="5" t="s">
        <v>840</v>
      </c>
      <c r="C43" s="185" t="s">
        <v>1067</v>
      </c>
      <c r="D43" s="184" t="s">
        <v>834</v>
      </c>
      <c r="E43" s="226">
        <v>311.51</v>
      </c>
      <c r="F43" s="184" t="s">
        <v>1105</v>
      </c>
      <c r="G43" s="242" t="s">
        <v>1142</v>
      </c>
      <c r="H43" s="15" t="s">
        <v>998</v>
      </c>
      <c r="I43" s="170"/>
      <c r="J43" s="172"/>
      <c r="K43" s="170"/>
      <c r="L43" s="381"/>
      <c r="M43" s="381"/>
      <c r="N43" s="382"/>
      <c r="O43" s="381"/>
    </row>
    <row r="44" spans="1:15" ht="33.75" customHeight="1" x14ac:dyDescent="0.15">
      <c r="A44" s="16">
        <f t="shared" si="0"/>
        <v>41</v>
      </c>
      <c r="B44" s="5" t="s">
        <v>840</v>
      </c>
      <c r="C44" s="185" t="s">
        <v>1068</v>
      </c>
      <c r="D44" s="184" t="s">
        <v>1072</v>
      </c>
      <c r="E44" s="226">
        <v>237.84</v>
      </c>
      <c r="F44" s="184" t="s">
        <v>1104</v>
      </c>
      <c r="G44" s="242" t="s">
        <v>1143</v>
      </c>
      <c r="H44" s="15" t="s">
        <v>998</v>
      </c>
      <c r="I44" s="170"/>
      <c r="J44" s="172"/>
      <c r="K44" s="170"/>
      <c r="L44" s="381"/>
      <c r="M44" s="381"/>
      <c r="N44" s="382"/>
      <c r="O44" s="381"/>
    </row>
    <row r="45" spans="1:15" ht="33.75" customHeight="1" x14ac:dyDescent="0.15">
      <c r="A45" s="16">
        <f t="shared" si="0"/>
        <v>42</v>
      </c>
      <c r="B45" s="5" t="s">
        <v>840</v>
      </c>
      <c r="C45" s="185" t="s">
        <v>1069</v>
      </c>
      <c r="D45" s="184" t="s">
        <v>858</v>
      </c>
      <c r="E45" s="226">
        <v>258.63</v>
      </c>
      <c r="F45" s="184" t="s">
        <v>1104</v>
      </c>
      <c r="G45" s="242" t="s">
        <v>1144</v>
      </c>
      <c r="H45" s="15" t="s">
        <v>998</v>
      </c>
      <c r="I45" s="170"/>
      <c r="J45" s="172"/>
      <c r="K45" s="170"/>
      <c r="L45" s="381"/>
      <c r="M45" s="381"/>
      <c r="N45" s="382"/>
      <c r="O45" s="381"/>
    </row>
    <row r="46" spans="1:15" ht="33.75" customHeight="1" x14ac:dyDescent="0.15">
      <c r="A46" s="16">
        <f t="shared" si="0"/>
        <v>43</v>
      </c>
      <c r="B46" s="5" t="s">
        <v>840</v>
      </c>
      <c r="C46" s="185" t="s">
        <v>1070</v>
      </c>
      <c r="D46" s="184" t="s">
        <v>1073</v>
      </c>
      <c r="E46" s="226">
        <v>240.19</v>
      </c>
      <c r="F46" s="184" t="s">
        <v>1105</v>
      </c>
      <c r="G46" s="242" t="s">
        <v>1145</v>
      </c>
      <c r="H46" s="15" t="s">
        <v>998</v>
      </c>
      <c r="I46" s="170"/>
      <c r="J46" s="172"/>
      <c r="K46" s="170"/>
      <c r="L46" s="381"/>
      <c r="M46" s="381"/>
      <c r="N46" s="382"/>
      <c r="O46" s="381"/>
    </row>
    <row r="47" spans="1:15" ht="33.75" customHeight="1" x14ac:dyDescent="0.15">
      <c r="A47" s="16">
        <f t="shared" si="0"/>
        <v>44</v>
      </c>
      <c r="B47" s="5" t="s">
        <v>840</v>
      </c>
      <c r="C47" s="185" t="s">
        <v>1071</v>
      </c>
      <c r="D47" s="184" t="s">
        <v>1074</v>
      </c>
      <c r="E47" s="226">
        <v>240.19</v>
      </c>
      <c r="F47" s="184" t="s">
        <v>1105</v>
      </c>
      <c r="G47" s="242" t="s">
        <v>1145</v>
      </c>
      <c r="H47" s="15" t="s">
        <v>998</v>
      </c>
      <c r="I47" s="170"/>
      <c r="J47" s="172"/>
      <c r="K47" s="170"/>
      <c r="L47" s="381"/>
      <c r="M47" s="381"/>
      <c r="N47" s="382"/>
      <c r="O47" s="381"/>
    </row>
    <row r="48" spans="1:15" ht="33.75" customHeight="1" x14ac:dyDescent="0.15">
      <c r="A48" s="16">
        <f t="shared" si="0"/>
        <v>45</v>
      </c>
      <c r="B48" s="185" t="s">
        <v>517</v>
      </c>
      <c r="C48" s="185" t="s">
        <v>837</v>
      </c>
      <c r="D48" s="184" t="s">
        <v>836</v>
      </c>
      <c r="E48" s="226">
        <v>5862.39</v>
      </c>
      <c r="F48" s="184" t="s">
        <v>1103</v>
      </c>
      <c r="G48" s="242" t="s">
        <v>1146</v>
      </c>
      <c r="H48" s="15" t="s">
        <v>1002</v>
      </c>
      <c r="I48" s="170"/>
      <c r="J48" s="172"/>
      <c r="K48" s="170"/>
      <c r="L48" s="381"/>
      <c r="M48" s="381"/>
      <c r="N48" s="382"/>
      <c r="O48" s="381"/>
    </row>
    <row r="49" spans="1:15" ht="33.75" customHeight="1" x14ac:dyDescent="0.15">
      <c r="A49" s="16">
        <f t="shared" si="0"/>
        <v>46</v>
      </c>
      <c r="B49" s="185" t="s">
        <v>517</v>
      </c>
      <c r="C49" s="185" t="s">
        <v>835</v>
      </c>
      <c r="D49" s="184" t="s">
        <v>834</v>
      </c>
      <c r="E49" s="226">
        <v>6834.97</v>
      </c>
      <c r="F49" s="184" t="s">
        <v>1105</v>
      </c>
      <c r="G49" s="242" t="s">
        <v>1147</v>
      </c>
      <c r="H49" s="15" t="s">
        <v>1001</v>
      </c>
      <c r="I49" s="170"/>
      <c r="J49" s="172"/>
      <c r="K49" s="170"/>
      <c r="L49" s="381"/>
      <c r="M49" s="381"/>
      <c r="N49" s="382"/>
      <c r="O49" s="381"/>
    </row>
    <row r="50" spans="1:15" ht="33.75" customHeight="1" x14ac:dyDescent="0.15">
      <c r="A50" s="16">
        <f t="shared" si="0"/>
        <v>47</v>
      </c>
      <c r="B50" s="185" t="s">
        <v>517</v>
      </c>
      <c r="C50" s="185" t="s">
        <v>833</v>
      </c>
      <c r="D50" s="184" t="s">
        <v>832</v>
      </c>
      <c r="E50" s="226">
        <v>3370.86</v>
      </c>
      <c r="F50" s="184" t="s">
        <v>1103</v>
      </c>
      <c r="G50" s="242" t="s">
        <v>1148</v>
      </c>
      <c r="H50" s="15" t="s">
        <v>1001</v>
      </c>
      <c r="I50" s="170"/>
      <c r="J50" s="172"/>
      <c r="K50" s="170"/>
      <c r="L50" s="381"/>
      <c r="M50" s="381"/>
      <c r="N50" s="382"/>
      <c r="O50" s="381"/>
    </row>
    <row r="51" spans="1:15" s="178" customFormat="1" ht="33.75" customHeight="1" x14ac:dyDescent="0.15">
      <c r="A51" s="16">
        <f t="shared" si="0"/>
        <v>48</v>
      </c>
      <c r="B51" s="193" t="s">
        <v>517</v>
      </c>
      <c r="C51" s="193" t="s">
        <v>831</v>
      </c>
      <c r="D51" s="181" t="s">
        <v>830</v>
      </c>
      <c r="E51" s="228">
        <v>6695.41</v>
      </c>
      <c r="F51" s="184" t="s">
        <v>1103</v>
      </c>
      <c r="G51" s="244" t="s">
        <v>1149</v>
      </c>
      <c r="H51" s="15" t="s">
        <v>1001</v>
      </c>
      <c r="I51" s="179"/>
      <c r="J51" s="180"/>
      <c r="K51" s="179"/>
      <c r="L51" s="381"/>
      <c r="M51" s="381"/>
      <c r="N51" s="382"/>
      <c r="O51" s="381"/>
    </row>
    <row r="52" spans="1:15" s="178" customFormat="1" ht="33.75" customHeight="1" x14ac:dyDescent="0.15">
      <c r="A52" s="16">
        <f t="shared" si="0"/>
        <v>49</v>
      </c>
      <c r="B52" s="193" t="s">
        <v>517</v>
      </c>
      <c r="C52" s="193" t="s">
        <v>829</v>
      </c>
      <c r="D52" s="181" t="s">
        <v>828</v>
      </c>
      <c r="E52" s="228">
        <v>5728.9</v>
      </c>
      <c r="F52" s="184" t="s">
        <v>1103</v>
      </c>
      <c r="G52" s="244" t="s">
        <v>1112</v>
      </c>
      <c r="H52" s="15" t="s">
        <v>1001</v>
      </c>
      <c r="I52" s="179"/>
      <c r="J52" s="180"/>
      <c r="K52" s="179"/>
      <c r="L52" s="381"/>
      <c r="M52" s="381"/>
      <c r="N52" s="382"/>
      <c r="O52" s="381"/>
    </row>
    <row r="53" spans="1:15" s="178" customFormat="1" ht="33.75" customHeight="1" x14ac:dyDescent="0.15">
      <c r="A53" s="16">
        <f t="shared" si="0"/>
        <v>50</v>
      </c>
      <c r="B53" s="193" t="s">
        <v>517</v>
      </c>
      <c r="C53" s="193" t="s">
        <v>827</v>
      </c>
      <c r="D53" s="181" t="s">
        <v>826</v>
      </c>
      <c r="E53" s="228">
        <v>6377.44</v>
      </c>
      <c r="F53" s="184" t="s">
        <v>1103</v>
      </c>
      <c r="G53" s="244" t="s">
        <v>1150</v>
      </c>
      <c r="H53" s="15" t="s">
        <v>1001</v>
      </c>
      <c r="I53" s="179"/>
      <c r="J53" s="180"/>
      <c r="K53" s="179"/>
      <c r="L53" s="381"/>
      <c r="M53" s="381"/>
      <c r="N53" s="382"/>
      <c r="O53" s="381"/>
    </row>
    <row r="54" spans="1:15" s="178" customFormat="1" ht="33.75" customHeight="1" x14ac:dyDescent="0.15">
      <c r="A54" s="16">
        <f t="shared" si="0"/>
        <v>51</v>
      </c>
      <c r="B54" s="193" t="s">
        <v>517</v>
      </c>
      <c r="C54" s="193" t="s">
        <v>825</v>
      </c>
      <c r="D54" s="181" t="s">
        <v>824</v>
      </c>
      <c r="E54" s="228">
        <v>7335.76</v>
      </c>
      <c r="F54" s="184" t="s">
        <v>1103</v>
      </c>
      <c r="G54" s="244" t="s">
        <v>1151</v>
      </c>
      <c r="H54" s="15" t="s">
        <v>1001</v>
      </c>
      <c r="I54" s="179"/>
      <c r="J54" s="180"/>
      <c r="K54" s="179"/>
      <c r="L54" s="381"/>
      <c r="M54" s="381"/>
      <c r="N54" s="382"/>
      <c r="O54" s="381"/>
    </row>
    <row r="55" spans="1:15" s="178" customFormat="1" ht="33.75" customHeight="1" x14ac:dyDescent="0.15">
      <c r="A55" s="16">
        <f t="shared" si="0"/>
        <v>52</v>
      </c>
      <c r="B55" s="193" t="s">
        <v>517</v>
      </c>
      <c r="C55" s="193" t="s">
        <v>823</v>
      </c>
      <c r="D55" s="181" t="s">
        <v>822</v>
      </c>
      <c r="E55" s="228">
        <v>6933.64</v>
      </c>
      <c r="F55" s="184" t="s">
        <v>1103</v>
      </c>
      <c r="G55" s="244" t="s">
        <v>1152</v>
      </c>
      <c r="H55" s="15" t="s">
        <v>1001</v>
      </c>
      <c r="I55" s="179"/>
      <c r="J55" s="180"/>
      <c r="K55" s="179"/>
      <c r="L55" s="381"/>
      <c r="M55" s="381"/>
      <c r="N55" s="382"/>
      <c r="O55" s="381"/>
    </row>
    <row r="56" spans="1:15" s="178" customFormat="1" ht="33.75" customHeight="1" x14ac:dyDescent="0.15">
      <c r="A56" s="16">
        <f t="shared" si="0"/>
        <v>53</v>
      </c>
      <c r="B56" s="193" t="s">
        <v>517</v>
      </c>
      <c r="C56" s="193" t="s">
        <v>821</v>
      </c>
      <c r="D56" s="181" t="s">
        <v>820</v>
      </c>
      <c r="E56" s="228">
        <v>5634.59</v>
      </c>
      <c r="F56" s="184" t="s">
        <v>1103</v>
      </c>
      <c r="G56" s="244" t="s">
        <v>1153</v>
      </c>
      <c r="H56" s="15" t="s">
        <v>1001</v>
      </c>
      <c r="I56" s="179"/>
      <c r="J56" s="180"/>
      <c r="K56" s="179"/>
      <c r="L56" s="381"/>
      <c r="M56" s="381"/>
      <c r="N56" s="382"/>
      <c r="O56" s="381"/>
    </row>
    <row r="57" spans="1:15" s="178" customFormat="1" ht="33.75" customHeight="1" x14ac:dyDescent="0.15">
      <c r="A57" s="16">
        <f t="shared" si="0"/>
        <v>54</v>
      </c>
      <c r="B57" s="193" t="s">
        <v>517</v>
      </c>
      <c r="C57" s="193" t="s">
        <v>819</v>
      </c>
      <c r="D57" s="181" t="s">
        <v>818</v>
      </c>
      <c r="E57" s="228">
        <v>8409.92</v>
      </c>
      <c r="F57" s="184" t="s">
        <v>1103</v>
      </c>
      <c r="G57" s="244" t="s">
        <v>1133</v>
      </c>
      <c r="H57" s="15" t="s">
        <v>1001</v>
      </c>
      <c r="I57" s="179"/>
      <c r="J57" s="180"/>
      <c r="K57" s="179"/>
      <c r="L57" s="381"/>
      <c r="M57" s="381"/>
      <c r="N57" s="382"/>
      <c r="O57" s="381"/>
    </row>
    <row r="58" spans="1:15" s="178" customFormat="1" ht="33.75" customHeight="1" x14ac:dyDescent="0.15">
      <c r="A58" s="16">
        <f t="shared" si="0"/>
        <v>55</v>
      </c>
      <c r="B58" s="193" t="s">
        <v>517</v>
      </c>
      <c r="C58" s="193" t="s">
        <v>817</v>
      </c>
      <c r="D58" s="181" t="s">
        <v>816</v>
      </c>
      <c r="E58" s="228">
        <v>8039.44</v>
      </c>
      <c r="F58" s="184" t="s">
        <v>1103</v>
      </c>
      <c r="G58" s="244" t="s">
        <v>1154</v>
      </c>
      <c r="H58" s="15" t="s">
        <v>1001</v>
      </c>
      <c r="I58" s="179"/>
      <c r="J58" s="180"/>
      <c r="K58" s="179"/>
      <c r="L58" s="381"/>
      <c r="M58" s="381"/>
      <c r="N58" s="382"/>
      <c r="O58" s="381"/>
    </row>
    <row r="59" spans="1:15" s="178" customFormat="1" ht="33.75" customHeight="1" x14ac:dyDescent="0.15">
      <c r="A59" s="16">
        <f t="shared" si="0"/>
        <v>56</v>
      </c>
      <c r="B59" s="193" t="s">
        <v>517</v>
      </c>
      <c r="C59" s="193" t="s">
        <v>698</v>
      </c>
      <c r="D59" s="181" t="s">
        <v>699</v>
      </c>
      <c r="E59" s="228">
        <v>5170</v>
      </c>
      <c r="F59" s="184" t="s">
        <v>1103</v>
      </c>
      <c r="G59" s="244" t="s">
        <v>1155</v>
      </c>
      <c r="H59" s="15" t="s">
        <v>1001</v>
      </c>
      <c r="I59" s="179"/>
      <c r="J59" s="180"/>
      <c r="K59" s="179"/>
      <c r="L59" s="381"/>
      <c r="M59" s="381"/>
      <c r="N59" s="382"/>
      <c r="O59" s="381"/>
    </row>
    <row r="60" spans="1:15" s="178" customFormat="1" ht="33.75" customHeight="1" x14ac:dyDescent="0.15">
      <c r="A60" s="16">
        <f t="shared" si="0"/>
        <v>57</v>
      </c>
      <c r="B60" s="193" t="s">
        <v>517</v>
      </c>
      <c r="C60" s="193" t="s">
        <v>702</v>
      </c>
      <c r="D60" s="181" t="s">
        <v>703</v>
      </c>
      <c r="E60" s="228">
        <v>3858</v>
      </c>
      <c r="F60" s="184" t="s">
        <v>1103</v>
      </c>
      <c r="G60" s="244" t="s">
        <v>1156</v>
      </c>
      <c r="H60" s="15" t="s">
        <v>1001</v>
      </c>
      <c r="I60" s="179"/>
      <c r="J60" s="180"/>
      <c r="K60" s="179"/>
      <c r="L60" s="381"/>
      <c r="M60" s="381"/>
      <c r="N60" s="382"/>
      <c r="O60" s="381"/>
    </row>
    <row r="61" spans="1:15" s="178" customFormat="1" ht="33.75" customHeight="1" x14ac:dyDescent="0.15">
      <c r="A61" s="16">
        <f t="shared" si="0"/>
        <v>58</v>
      </c>
      <c r="B61" s="193" t="s">
        <v>517</v>
      </c>
      <c r="C61" s="193" t="s">
        <v>978</v>
      </c>
      <c r="D61" s="181" t="s">
        <v>705</v>
      </c>
      <c r="E61" s="228">
        <v>2820.76</v>
      </c>
      <c r="F61" s="184" t="s">
        <v>1103</v>
      </c>
      <c r="G61" s="244" t="s">
        <v>1167</v>
      </c>
      <c r="H61" s="15" t="s">
        <v>1001</v>
      </c>
      <c r="I61" s="179"/>
      <c r="J61" s="180"/>
      <c r="K61" s="179"/>
      <c r="L61" s="381"/>
      <c r="M61" s="381"/>
      <c r="N61" s="382"/>
      <c r="O61" s="381"/>
    </row>
    <row r="62" spans="1:15" s="178" customFormat="1" ht="33.75" customHeight="1" x14ac:dyDescent="0.15">
      <c r="A62" s="16">
        <f t="shared" si="0"/>
        <v>59</v>
      </c>
      <c r="B62" s="193" t="s">
        <v>517</v>
      </c>
      <c r="C62" s="193" t="s">
        <v>518</v>
      </c>
      <c r="D62" s="181" t="s">
        <v>519</v>
      </c>
      <c r="E62" s="228">
        <v>7917.1</v>
      </c>
      <c r="F62" s="184" t="s">
        <v>1103</v>
      </c>
      <c r="G62" s="244" t="s">
        <v>1157</v>
      </c>
      <c r="H62" s="15" t="s">
        <v>1001</v>
      </c>
      <c r="I62" s="179"/>
      <c r="J62" s="180"/>
      <c r="K62" s="179"/>
      <c r="L62" s="381"/>
      <c r="M62" s="381"/>
      <c r="N62" s="382"/>
      <c r="O62" s="381"/>
    </row>
    <row r="63" spans="1:15" s="178" customFormat="1" ht="33.75" customHeight="1" x14ac:dyDescent="0.15">
      <c r="A63" s="16">
        <f t="shared" si="0"/>
        <v>60</v>
      </c>
      <c r="B63" s="193" t="s">
        <v>517</v>
      </c>
      <c r="C63" s="193" t="s">
        <v>1213</v>
      </c>
      <c r="D63" s="181" t="s">
        <v>1041</v>
      </c>
      <c r="E63" s="228">
        <v>15005.25</v>
      </c>
      <c r="F63" s="184" t="s">
        <v>1103</v>
      </c>
      <c r="G63" s="244" t="s">
        <v>1158</v>
      </c>
      <c r="H63" s="15" t="s">
        <v>1001</v>
      </c>
      <c r="I63" s="179"/>
      <c r="J63" s="180"/>
      <c r="K63" s="179"/>
      <c r="L63" s="381"/>
      <c r="M63" s="381"/>
      <c r="N63" s="382"/>
      <c r="O63" s="381"/>
    </row>
    <row r="64" spans="1:15" s="178" customFormat="1" ht="33.75" customHeight="1" x14ac:dyDescent="0.15">
      <c r="A64" s="16">
        <f t="shared" si="0"/>
        <v>61</v>
      </c>
      <c r="B64" s="193" t="s">
        <v>517</v>
      </c>
      <c r="C64" s="193" t="s">
        <v>814</v>
      </c>
      <c r="D64" s="181" t="s">
        <v>813</v>
      </c>
      <c r="E64" s="228">
        <v>8018.7</v>
      </c>
      <c r="F64" s="184" t="s">
        <v>1103</v>
      </c>
      <c r="G64" s="244" t="s">
        <v>1160</v>
      </c>
      <c r="H64" s="15" t="s">
        <v>1001</v>
      </c>
      <c r="I64" s="179"/>
      <c r="J64" s="180"/>
      <c r="K64" s="179"/>
      <c r="L64" s="381"/>
      <c r="M64" s="381"/>
      <c r="N64" s="382"/>
      <c r="O64" s="381"/>
    </row>
    <row r="65" spans="1:15" s="178" customFormat="1" ht="33.75" customHeight="1" x14ac:dyDescent="0.15">
      <c r="A65" s="16">
        <f t="shared" si="0"/>
        <v>62</v>
      </c>
      <c r="B65" s="193" t="s">
        <v>517</v>
      </c>
      <c r="C65" s="193" t="s">
        <v>812</v>
      </c>
      <c r="D65" s="181" t="s">
        <v>811</v>
      </c>
      <c r="E65" s="228">
        <v>9282.2099999999991</v>
      </c>
      <c r="F65" s="184" t="s">
        <v>1103</v>
      </c>
      <c r="G65" s="244" t="s">
        <v>1161</v>
      </c>
      <c r="H65" s="15" t="s">
        <v>1001</v>
      </c>
      <c r="I65" s="179"/>
      <c r="J65" s="180"/>
      <c r="K65" s="179"/>
      <c r="L65" s="381"/>
      <c r="M65" s="381"/>
      <c r="N65" s="382"/>
      <c r="O65" s="381"/>
    </row>
    <row r="66" spans="1:15" s="178" customFormat="1" ht="33.75" customHeight="1" x14ac:dyDescent="0.15">
      <c r="A66" s="16">
        <f t="shared" si="0"/>
        <v>63</v>
      </c>
      <c r="B66" s="193" t="s">
        <v>517</v>
      </c>
      <c r="C66" s="193" t="s">
        <v>810</v>
      </c>
      <c r="D66" s="181" t="s">
        <v>809</v>
      </c>
      <c r="E66" s="228">
        <v>9803.5</v>
      </c>
      <c r="F66" s="184" t="s">
        <v>1103</v>
      </c>
      <c r="G66" s="244" t="s">
        <v>1162</v>
      </c>
      <c r="H66" s="15" t="s">
        <v>1001</v>
      </c>
      <c r="I66" s="179"/>
      <c r="J66" s="180"/>
      <c r="K66" s="179"/>
      <c r="L66" s="381"/>
      <c r="M66" s="381"/>
      <c r="N66" s="382"/>
      <c r="O66" s="381"/>
    </row>
    <row r="67" spans="1:15" s="178" customFormat="1" ht="33.75" customHeight="1" x14ac:dyDescent="0.15">
      <c r="A67" s="16">
        <f t="shared" si="0"/>
        <v>64</v>
      </c>
      <c r="B67" s="193" t="s">
        <v>517</v>
      </c>
      <c r="C67" s="193" t="s">
        <v>808</v>
      </c>
      <c r="D67" s="181" t="s">
        <v>807</v>
      </c>
      <c r="E67" s="228">
        <v>9027.76</v>
      </c>
      <c r="F67" s="184" t="s">
        <v>1103</v>
      </c>
      <c r="G67" s="244" t="s">
        <v>1163</v>
      </c>
      <c r="H67" s="15" t="s">
        <v>1001</v>
      </c>
      <c r="I67" s="179"/>
      <c r="J67" s="180"/>
      <c r="K67" s="179"/>
      <c r="L67" s="381"/>
      <c r="M67" s="381"/>
      <c r="N67" s="382"/>
      <c r="O67" s="381"/>
    </row>
    <row r="68" spans="1:15" s="178" customFormat="1" ht="33.75" customHeight="1" x14ac:dyDescent="0.15">
      <c r="A68" s="16">
        <f t="shared" si="0"/>
        <v>65</v>
      </c>
      <c r="B68" s="193" t="s">
        <v>517</v>
      </c>
      <c r="C68" s="193" t="s">
        <v>806</v>
      </c>
      <c r="D68" s="181" t="s">
        <v>805</v>
      </c>
      <c r="E68" s="228">
        <v>9249.7000000000007</v>
      </c>
      <c r="F68" s="184" t="s">
        <v>1103</v>
      </c>
      <c r="G68" s="244" t="s">
        <v>1164</v>
      </c>
      <c r="H68" s="15" t="s">
        <v>1001</v>
      </c>
      <c r="I68" s="179"/>
      <c r="J68" s="180"/>
      <c r="K68" s="179"/>
      <c r="L68" s="381"/>
      <c r="M68" s="381"/>
      <c r="N68" s="382"/>
      <c r="O68" s="381"/>
    </row>
    <row r="69" spans="1:15" s="175" customFormat="1" ht="33.75" customHeight="1" x14ac:dyDescent="0.15">
      <c r="A69" s="16">
        <f t="shared" si="0"/>
        <v>66</v>
      </c>
      <c r="B69" s="5" t="s">
        <v>517</v>
      </c>
      <c r="C69" s="5" t="s">
        <v>707</v>
      </c>
      <c r="D69" s="177" t="s">
        <v>708</v>
      </c>
      <c r="E69" s="234">
        <v>7458</v>
      </c>
      <c r="F69" s="184" t="s">
        <v>1103</v>
      </c>
      <c r="G69" s="250" t="s">
        <v>1165</v>
      </c>
      <c r="H69" s="15" t="s">
        <v>1001</v>
      </c>
      <c r="I69" s="170"/>
      <c r="J69" s="172"/>
      <c r="K69" s="170"/>
      <c r="L69" s="381"/>
      <c r="M69" s="381"/>
      <c r="N69" s="382"/>
      <c r="O69" s="381"/>
    </row>
    <row r="70" spans="1:15" s="175" customFormat="1" ht="33.75" customHeight="1" x14ac:dyDescent="0.15">
      <c r="A70" s="16">
        <f t="shared" ref="A70:A72" si="1">A69+1</f>
        <v>67</v>
      </c>
      <c r="B70" s="5" t="s">
        <v>517</v>
      </c>
      <c r="C70" s="5" t="s">
        <v>804</v>
      </c>
      <c r="D70" s="177" t="s">
        <v>803</v>
      </c>
      <c r="E70" s="235">
        <v>8816.9599999999991</v>
      </c>
      <c r="F70" s="184" t="s">
        <v>1103</v>
      </c>
      <c r="G70" s="354" t="s">
        <v>1166</v>
      </c>
      <c r="H70" s="15" t="s">
        <v>1001</v>
      </c>
      <c r="I70" s="170"/>
      <c r="J70" s="172"/>
      <c r="K70" s="170"/>
      <c r="L70" s="381"/>
      <c r="M70" s="381"/>
      <c r="N70" s="382"/>
      <c r="O70" s="381"/>
    </row>
    <row r="71" spans="1:15" s="175" customFormat="1" ht="33.75" customHeight="1" x14ac:dyDescent="0.15">
      <c r="A71" s="16">
        <f t="shared" si="1"/>
        <v>68</v>
      </c>
      <c r="B71" s="5" t="s">
        <v>517</v>
      </c>
      <c r="C71" s="5" t="s">
        <v>979</v>
      </c>
      <c r="D71" s="177" t="s">
        <v>1042</v>
      </c>
      <c r="E71" s="235">
        <v>5796</v>
      </c>
      <c r="F71" s="184" t="s">
        <v>1103</v>
      </c>
      <c r="G71" s="354" t="s">
        <v>1168</v>
      </c>
      <c r="H71" s="15" t="s">
        <v>1001</v>
      </c>
      <c r="I71" s="170"/>
      <c r="J71" s="172"/>
      <c r="K71" s="170"/>
      <c r="L71" s="381"/>
      <c r="M71" s="381"/>
      <c r="N71" s="382"/>
      <c r="O71" s="381"/>
    </row>
    <row r="72" spans="1:15" ht="33.75" customHeight="1" x14ac:dyDescent="0.15">
      <c r="A72" s="17">
        <f t="shared" si="1"/>
        <v>69</v>
      </c>
      <c r="B72" s="190" t="s">
        <v>517</v>
      </c>
      <c r="C72" s="190" t="s">
        <v>802</v>
      </c>
      <c r="D72" s="189" t="s">
        <v>801</v>
      </c>
      <c r="E72" s="233">
        <v>1386</v>
      </c>
      <c r="F72" s="189" t="s">
        <v>1103</v>
      </c>
      <c r="G72" s="249" t="s">
        <v>1169</v>
      </c>
      <c r="H72" s="49" t="s">
        <v>1001</v>
      </c>
      <c r="I72" s="170"/>
      <c r="J72" s="172"/>
      <c r="K72" s="170"/>
      <c r="L72" s="381"/>
      <c r="M72" s="381"/>
      <c r="N72" s="382"/>
      <c r="O72" s="381"/>
    </row>
    <row r="73" spans="1:15" ht="21" customHeight="1" x14ac:dyDescent="0.15">
      <c r="I73" s="168"/>
      <c r="K73" s="168"/>
      <c r="L73" s="168"/>
      <c r="M73" s="168"/>
      <c r="N73" s="169"/>
      <c r="O73" s="168"/>
    </row>
  </sheetData>
  <mergeCells count="6">
    <mergeCell ref="O4:O72"/>
    <mergeCell ref="A2:H2"/>
    <mergeCell ref="J3:K3"/>
    <mergeCell ref="L4:L72"/>
    <mergeCell ref="M4:M72"/>
    <mergeCell ref="N4:N72"/>
  </mergeCells>
  <phoneticPr fontId="22"/>
  <pageMargins left="0.7" right="0.7" top="0.75" bottom="0.75" header="0.3" footer="0.3"/>
  <pageSetup paperSize="9" scale="61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74"/>
  <sheetViews>
    <sheetView view="pageBreakPreview" zoomScale="60" zoomScaleNormal="100" workbookViewId="0">
      <selection activeCell="K18" sqref="K18"/>
    </sheetView>
  </sheetViews>
  <sheetFormatPr defaultRowHeight="13.5" outlineLevelCol="1" x14ac:dyDescent="0.15"/>
  <cols>
    <col min="1" max="1" width="3.625" style="3" customWidth="1"/>
    <col min="2" max="2" width="16.625" style="2" customWidth="1"/>
    <col min="3" max="3" width="28.25" style="2" customWidth="1"/>
    <col min="4" max="4" width="22.5" style="2" customWidth="1" outlineLevel="1"/>
    <col min="5" max="5" width="14.625" style="2" customWidth="1" outlineLevel="1"/>
    <col min="6" max="6" width="23.125" style="2" customWidth="1" outlineLevel="1"/>
    <col min="7" max="7" width="8.5" style="2" customWidth="1" outlineLevel="1"/>
    <col min="8" max="8" width="13.125" style="3" customWidth="1"/>
    <col min="9" max="15" width="10.625" style="2" customWidth="1"/>
    <col min="16" max="16384" width="9" style="2"/>
  </cols>
  <sheetData>
    <row r="2" spans="1:15" ht="21" customHeight="1" thickBot="1" x14ac:dyDescent="0.2">
      <c r="A2" s="529" t="s">
        <v>1300</v>
      </c>
      <c r="B2" s="529"/>
      <c r="C2" s="529"/>
      <c r="D2" s="529"/>
      <c r="E2" s="529"/>
      <c r="F2" s="529"/>
      <c r="G2" s="529"/>
      <c r="H2" s="529"/>
    </row>
    <row r="3" spans="1:15" s="3" customFormat="1" ht="21" customHeight="1" x14ac:dyDescent="0.15">
      <c r="A3" s="203" t="s">
        <v>0</v>
      </c>
      <c r="B3" s="202" t="s">
        <v>1</v>
      </c>
      <c r="C3" s="202" t="s">
        <v>2</v>
      </c>
      <c r="D3" s="201" t="s">
        <v>1039</v>
      </c>
      <c r="E3" s="352" t="s">
        <v>1240</v>
      </c>
      <c r="F3" s="352" t="s">
        <v>1238</v>
      </c>
      <c r="G3" s="352" t="s">
        <v>1239</v>
      </c>
      <c r="H3" s="201" t="s">
        <v>40</v>
      </c>
      <c r="I3" s="207"/>
      <c r="J3" s="383"/>
      <c r="K3" s="383"/>
      <c r="L3" s="200"/>
      <c r="M3" s="200"/>
      <c r="N3" s="200"/>
      <c r="O3" s="200"/>
    </row>
    <row r="4" spans="1:15" ht="33.75" customHeight="1" x14ac:dyDescent="0.15">
      <c r="A4" s="258">
        <v>1</v>
      </c>
      <c r="B4" s="4" t="s">
        <v>456</v>
      </c>
      <c r="C4" s="4" t="s">
        <v>457</v>
      </c>
      <c r="D4" s="191" t="s">
        <v>458</v>
      </c>
      <c r="E4" s="225">
        <v>1853</v>
      </c>
      <c r="F4" s="191" t="s">
        <v>1103</v>
      </c>
      <c r="G4" s="241" t="s">
        <v>1107</v>
      </c>
      <c r="H4" s="150"/>
      <c r="I4" s="170"/>
      <c r="J4" s="172"/>
      <c r="K4" s="170"/>
      <c r="L4" s="381"/>
      <c r="M4" s="381"/>
      <c r="N4" s="382"/>
      <c r="O4" s="381"/>
    </row>
    <row r="5" spans="1:15" ht="33.75" customHeight="1" x14ac:dyDescent="0.15">
      <c r="A5" s="132">
        <f>A4+1</f>
        <v>2</v>
      </c>
      <c r="B5" s="5" t="s">
        <v>456</v>
      </c>
      <c r="C5" s="5" t="s">
        <v>583</v>
      </c>
      <c r="D5" s="184" t="s">
        <v>584</v>
      </c>
      <c r="E5" s="226">
        <v>928.81</v>
      </c>
      <c r="F5" s="184" t="s">
        <v>1103</v>
      </c>
      <c r="G5" s="242" t="s">
        <v>1108</v>
      </c>
      <c r="H5" s="150"/>
      <c r="I5" s="170"/>
      <c r="J5" s="172"/>
      <c r="K5" s="170"/>
      <c r="L5" s="381"/>
      <c r="M5" s="381"/>
      <c r="N5" s="382"/>
      <c r="O5" s="381"/>
    </row>
    <row r="6" spans="1:15" ht="33.75" customHeight="1" x14ac:dyDescent="0.15">
      <c r="A6" s="132">
        <f t="shared" ref="A6:A69" si="0">A5+1</f>
        <v>3</v>
      </c>
      <c r="B6" s="5" t="s">
        <v>456</v>
      </c>
      <c r="C6" s="5" t="s">
        <v>585</v>
      </c>
      <c r="D6" s="184" t="s">
        <v>586</v>
      </c>
      <c r="E6" s="227">
        <v>712.81</v>
      </c>
      <c r="F6" s="184" t="s">
        <v>1103</v>
      </c>
      <c r="G6" s="243" t="s">
        <v>1109</v>
      </c>
      <c r="H6" s="150"/>
      <c r="I6" s="170"/>
      <c r="J6" s="172"/>
      <c r="K6" s="170"/>
      <c r="L6" s="381"/>
      <c r="M6" s="381"/>
      <c r="N6" s="382"/>
      <c r="O6" s="381"/>
    </row>
    <row r="7" spans="1:15" s="178" customFormat="1" ht="33.75" customHeight="1" x14ac:dyDescent="0.15">
      <c r="A7" s="132">
        <f t="shared" si="0"/>
        <v>4</v>
      </c>
      <c r="B7" s="199" t="s">
        <v>456</v>
      </c>
      <c r="C7" s="199" t="s">
        <v>587</v>
      </c>
      <c r="D7" s="186" t="s">
        <v>588</v>
      </c>
      <c r="E7" s="228">
        <v>878.3</v>
      </c>
      <c r="F7" s="184" t="s">
        <v>1103</v>
      </c>
      <c r="G7" s="244" t="s">
        <v>1110</v>
      </c>
      <c r="H7" s="150"/>
      <c r="I7" s="179"/>
      <c r="J7" s="180"/>
      <c r="K7" s="179"/>
      <c r="L7" s="381"/>
      <c r="M7" s="381"/>
      <c r="N7" s="382"/>
      <c r="O7" s="381"/>
    </row>
    <row r="8" spans="1:15" s="178" customFormat="1" ht="33.75" customHeight="1" x14ac:dyDescent="0.15">
      <c r="A8" s="132">
        <f t="shared" si="0"/>
        <v>5</v>
      </c>
      <c r="B8" s="193" t="s">
        <v>456</v>
      </c>
      <c r="C8" s="193" t="s">
        <v>589</v>
      </c>
      <c r="D8" s="181" t="s">
        <v>590</v>
      </c>
      <c r="E8" s="228">
        <v>882.63</v>
      </c>
      <c r="F8" s="184" t="s">
        <v>1103</v>
      </c>
      <c r="G8" s="244" t="s">
        <v>1111</v>
      </c>
      <c r="H8" s="150"/>
      <c r="I8" s="179"/>
      <c r="J8" s="180"/>
      <c r="K8" s="179"/>
      <c r="L8" s="381"/>
      <c r="M8" s="381"/>
      <c r="N8" s="382"/>
      <c r="O8" s="381"/>
    </row>
    <row r="9" spans="1:15" s="178" customFormat="1" ht="33.75" customHeight="1" x14ac:dyDescent="0.15">
      <c r="A9" s="132">
        <f t="shared" si="0"/>
        <v>6</v>
      </c>
      <c r="B9" s="193" t="s">
        <v>456</v>
      </c>
      <c r="C9" s="193" t="s">
        <v>1176</v>
      </c>
      <c r="D9" s="181" t="s">
        <v>591</v>
      </c>
      <c r="E9" s="228">
        <v>1114.47</v>
      </c>
      <c r="F9" s="184" t="s">
        <v>1103</v>
      </c>
      <c r="G9" s="244" t="s">
        <v>1112</v>
      </c>
      <c r="H9" s="150"/>
      <c r="I9" s="179"/>
      <c r="J9" s="180"/>
      <c r="K9" s="179"/>
      <c r="L9" s="381"/>
      <c r="M9" s="381"/>
      <c r="N9" s="382"/>
      <c r="O9" s="381"/>
    </row>
    <row r="10" spans="1:15" s="178" customFormat="1" ht="33.75" customHeight="1" x14ac:dyDescent="0.15">
      <c r="A10" s="132">
        <f t="shared" si="0"/>
        <v>7</v>
      </c>
      <c r="B10" s="193" t="s">
        <v>456</v>
      </c>
      <c r="C10" s="193" t="s">
        <v>592</v>
      </c>
      <c r="D10" s="181" t="s">
        <v>593</v>
      </c>
      <c r="E10" s="228">
        <v>850.05</v>
      </c>
      <c r="F10" s="184" t="s">
        <v>1103</v>
      </c>
      <c r="G10" s="245" t="s">
        <v>1113</v>
      </c>
      <c r="H10" s="150"/>
      <c r="I10" s="179"/>
      <c r="J10" s="180"/>
      <c r="K10" s="179"/>
      <c r="L10" s="381"/>
      <c r="M10" s="381"/>
      <c r="N10" s="382"/>
      <c r="O10" s="381"/>
    </row>
    <row r="11" spans="1:15" s="198" customFormat="1" ht="33.75" customHeight="1" x14ac:dyDescent="0.15">
      <c r="A11" s="132">
        <f t="shared" si="0"/>
        <v>8</v>
      </c>
      <c r="B11" s="193" t="s">
        <v>456</v>
      </c>
      <c r="C11" s="193" t="s">
        <v>594</v>
      </c>
      <c r="D11" s="181" t="s">
        <v>595</v>
      </c>
      <c r="E11" s="226">
        <v>807.72</v>
      </c>
      <c r="F11" s="184" t="s">
        <v>1103</v>
      </c>
      <c r="G11" s="242" t="s">
        <v>1114</v>
      </c>
      <c r="H11" s="150"/>
      <c r="I11" s="179"/>
      <c r="J11" s="180"/>
      <c r="K11" s="179"/>
      <c r="L11" s="381"/>
      <c r="M11" s="381"/>
      <c r="N11" s="382"/>
      <c r="O11" s="381"/>
    </row>
    <row r="12" spans="1:15" ht="33.75" customHeight="1" x14ac:dyDescent="0.15">
      <c r="A12" s="132">
        <f t="shared" si="0"/>
        <v>9</v>
      </c>
      <c r="B12" s="5" t="s">
        <v>456</v>
      </c>
      <c r="C12" s="5" t="s">
        <v>596</v>
      </c>
      <c r="D12" s="184" t="s">
        <v>597</v>
      </c>
      <c r="E12" s="226">
        <v>1030.96</v>
      </c>
      <c r="F12" s="184" t="s">
        <v>1103</v>
      </c>
      <c r="G12" s="242" t="s">
        <v>1115</v>
      </c>
      <c r="H12" s="150"/>
      <c r="I12" s="170"/>
      <c r="J12" s="172"/>
      <c r="K12" s="170"/>
      <c r="L12" s="381"/>
      <c r="M12" s="381"/>
      <c r="N12" s="382"/>
      <c r="O12" s="381"/>
    </row>
    <row r="13" spans="1:15" ht="33.75" customHeight="1" x14ac:dyDescent="0.15">
      <c r="A13" s="132">
        <f t="shared" si="0"/>
        <v>10</v>
      </c>
      <c r="B13" s="185" t="s">
        <v>456</v>
      </c>
      <c r="C13" s="185" t="s">
        <v>598</v>
      </c>
      <c r="D13" s="184" t="s">
        <v>599</v>
      </c>
      <c r="E13" s="226">
        <v>867.49</v>
      </c>
      <c r="F13" s="184" t="s">
        <v>1103</v>
      </c>
      <c r="G13" s="242" t="s">
        <v>1116</v>
      </c>
      <c r="H13" s="150"/>
      <c r="I13" s="170"/>
      <c r="J13" s="172"/>
      <c r="K13" s="170"/>
      <c r="L13" s="381"/>
      <c r="M13" s="381"/>
      <c r="N13" s="382"/>
      <c r="O13" s="381"/>
    </row>
    <row r="14" spans="1:15" ht="33.75" customHeight="1" x14ac:dyDescent="0.15">
      <c r="A14" s="132">
        <f t="shared" si="0"/>
        <v>11</v>
      </c>
      <c r="B14" s="185" t="s">
        <v>456</v>
      </c>
      <c r="C14" s="185" t="s">
        <v>600</v>
      </c>
      <c r="D14" s="184" t="s">
        <v>601</v>
      </c>
      <c r="E14" s="226">
        <v>871.53</v>
      </c>
      <c r="F14" s="184" t="s">
        <v>1103</v>
      </c>
      <c r="G14" s="242" t="s">
        <v>1117</v>
      </c>
      <c r="H14" s="150"/>
      <c r="I14" s="170"/>
      <c r="J14" s="172"/>
      <c r="K14" s="170"/>
      <c r="L14" s="381"/>
      <c r="M14" s="381"/>
      <c r="N14" s="382"/>
      <c r="O14" s="381"/>
    </row>
    <row r="15" spans="1:15" ht="33.75" customHeight="1" x14ac:dyDescent="0.15">
      <c r="A15" s="132">
        <f t="shared" si="0"/>
        <v>12</v>
      </c>
      <c r="B15" s="185" t="s">
        <v>456</v>
      </c>
      <c r="C15" s="185" t="s">
        <v>602</v>
      </c>
      <c r="D15" s="184" t="s">
        <v>603</v>
      </c>
      <c r="E15" s="226">
        <v>830.09</v>
      </c>
      <c r="F15" s="184" t="s">
        <v>1103</v>
      </c>
      <c r="G15" s="242" t="s">
        <v>1118</v>
      </c>
      <c r="H15" s="150"/>
      <c r="I15" s="170"/>
      <c r="J15" s="172"/>
      <c r="K15" s="170"/>
      <c r="L15" s="381"/>
      <c r="M15" s="381"/>
      <c r="N15" s="382"/>
      <c r="O15" s="381"/>
    </row>
    <row r="16" spans="1:15" ht="33.75" customHeight="1" x14ac:dyDescent="0.15">
      <c r="A16" s="132">
        <f t="shared" si="0"/>
        <v>13</v>
      </c>
      <c r="B16" s="185" t="s">
        <v>456</v>
      </c>
      <c r="C16" s="185" t="s">
        <v>604</v>
      </c>
      <c r="D16" s="184" t="s">
        <v>605</v>
      </c>
      <c r="E16" s="226">
        <v>1306</v>
      </c>
      <c r="F16" s="184" t="s">
        <v>1103</v>
      </c>
      <c r="G16" s="242" t="s">
        <v>1119</v>
      </c>
      <c r="H16" s="150"/>
      <c r="I16" s="170"/>
      <c r="J16" s="172"/>
      <c r="K16" s="170"/>
      <c r="L16" s="381"/>
      <c r="M16" s="381"/>
      <c r="N16" s="382"/>
      <c r="O16" s="381"/>
    </row>
    <row r="17" spans="1:15" ht="33.75" customHeight="1" x14ac:dyDescent="0.15">
      <c r="A17" s="132">
        <f t="shared" si="0"/>
        <v>14</v>
      </c>
      <c r="B17" s="185" t="s">
        <v>1237</v>
      </c>
      <c r="C17" s="185" t="s">
        <v>502</v>
      </c>
      <c r="D17" s="184" t="s">
        <v>503</v>
      </c>
      <c r="E17" s="327">
        <v>2885.07</v>
      </c>
      <c r="F17" s="184" t="s">
        <v>1103</v>
      </c>
      <c r="G17" s="242" t="s">
        <v>1120</v>
      </c>
      <c r="H17" s="150"/>
      <c r="I17" s="170"/>
      <c r="J17" s="172"/>
      <c r="K17" s="170"/>
      <c r="L17" s="381"/>
      <c r="M17" s="381"/>
      <c r="N17" s="382"/>
      <c r="O17" s="381"/>
    </row>
    <row r="18" spans="1:15" ht="33.75" customHeight="1" x14ac:dyDescent="0.15">
      <c r="A18" s="132">
        <f t="shared" si="0"/>
        <v>15</v>
      </c>
      <c r="B18" s="185" t="s">
        <v>456</v>
      </c>
      <c r="C18" s="185" t="s">
        <v>606</v>
      </c>
      <c r="D18" s="184" t="s">
        <v>607</v>
      </c>
      <c r="E18" s="226">
        <v>779.98</v>
      </c>
      <c r="F18" s="184" t="s">
        <v>1103</v>
      </c>
      <c r="G18" s="353" t="s">
        <v>1121</v>
      </c>
      <c r="H18" s="150"/>
      <c r="I18" s="170"/>
      <c r="J18" s="172"/>
      <c r="K18" s="170"/>
      <c r="L18" s="381"/>
      <c r="M18" s="381"/>
      <c r="N18" s="382"/>
      <c r="O18" s="381"/>
    </row>
    <row r="19" spans="1:15" ht="33.75" customHeight="1" x14ac:dyDescent="0.15">
      <c r="A19" s="132">
        <f t="shared" si="0"/>
        <v>16</v>
      </c>
      <c r="B19" s="185" t="s">
        <v>456</v>
      </c>
      <c r="C19" s="185" t="s">
        <v>608</v>
      </c>
      <c r="D19" s="184" t="s">
        <v>609</v>
      </c>
      <c r="E19" s="226">
        <v>734.92</v>
      </c>
      <c r="F19" s="184" t="s">
        <v>1103</v>
      </c>
      <c r="G19" s="242" t="s">
        <v>1122</v>
      </c>
      <c r="H19" s="150"/>
      <c r="I19" s="170"/>
      <c r="J19" s="172"/>
      <c r="K19" s="170"/>
      <c r="L19" s="381"/>
      <c r="M19" s="381"/>
      <c r="N19" s="382"/>
      <c r="O19" s="381"/>
    </row>
    <row r="20" spans="1:15" ht="33.75" customHeight="1" x14ac:dyDescent="0.15">
      <c r="A20" s="132">
        <f t="shared" si="0"/>
        <v>17</v>
      </c>
      <c r="B20" s="185" t="s">
        <v>456</v>
      </c>
      <c r="C20" s="185" t="s">
        <v>610</v>
      </c>
      <c r="D20" s="184" t="s">
        <v>611</v>
      </c>
      <c r="E20" s="226">
        <v>1499.98</v>
      </c>
      <c r="F20" s="184" t="s">
        <v>1103</v>
      </c>
      <c r="G20" s="242" t="s">
        <v>1121</v>
      </c>
      <c r="H20" s="150"/>
      <c r="I20" s="170"/>
      <c r="J20" s="172"/>
      <c r="K20" s="170"/>
      <c r="L20" s="381"/>
      <c r="M20" s="381"/>
      <c r="N20" s="382"/>
      <c r="O20" s="381"/>
    </row>
    <row r="21" spans="1:15" s="74" customFormat="1" ht="33.75" customHeight="1" x14ac:dyDescent="0.15">
      <c r="A21" s="132">
        <f t="shared" si="0"/>
        <v>18</v>
      </c>
      <c r="B21" s="5" t="s">
        <v>456</v>
      </c>
      <c r="C21" s="5" t="s">
        <v>612</v>
      </c>
      <c r="D21" s="75" t="s">
        <v>1058</v>
      </c>
      <c r="E21" s="226">
        <v>1383.87</v>
      </c>
      <c r="F21" s="184" t="s">
        <v>1103</v>
      </c>
      <c r="G21" s="242" t="s">
        <v>1127</v>
      </c>
      <c r="H21" s="150"/>
      <c r="L21" s="381"/>
      <c r="M21" s="381"/>
      <c r="N21" s="382"/>
      <c r="O21" s="381"/>
    </row>
    <row r="22" spans="1:15" ht="33.75" customHeight="1" x14ac:dyDescent="0.15">
      <c r="A22" s="132">
        <f t="shared" si="0"/>
        <v>19</v>
      </c>
      <c r="B22" s="185" t="s">
        <v>456</v>
      </c>
      <c r="C22" s="185" t="s">
        <v>613</v>
      </c>
      <c r="D22" s="184" t="s">
        <v>614</v>
      </c>
      <c r="E22" s="226">
        <v>755.9</v>
      </c>
      <c r="F22" s="184" t="s">
        <v>1103</v>
      </c>
      <c r="G22" s="242" t="s">
        <v>1123</v>
      </c>
      <c r="H22" s="58" t="s">
        <v>982</v>
      </c>
      <c r="I22" s="170"/>
      <c r="J22" s="172"/>
      <c r="K22" s="170"/>
      <c r="L22" s="381"/>
      <c r="M22" s="381"/>
      <c r="N22" s="382"/>
      <c r="O22" s="381"/>
    </row>
    <row r="23" spans="1:15" ht="33.75" customHeight="1" x14ac:dyDescent="0.15">
      <c r="A23" s="132">
        <f t="shared" si="0"/>
        <v>20</v>
      </c>
      <c r="B23" s="183" t="s">
        <v>456</v>
      </c>
      <c r="C23" s="183" t="s">
        <v>615</v>
      </c>
      <c r="D23" s="182" t="s">
        <v>616</v>
      </c>
      <c r="E23" s="229">
        <v>888.52</v>
      </c>
      <c r="F23" s="182" t="s">
        <v>1103</v>
      </c>
      <c r="G23" s="246" t="s">
        <v>1124</v>
      </c>
      <c r="H23" s="150"/>
      <c r="I23" s="170"/>
      <c r="J23" s="172"/>
      <c r="K23" s="170"/>
      <c r="L23" s="381"/>
      <c r="M23" s="381"/>
      <c r="N23" s="382"/>
      <c r="O23" s="381"/>
    </row>
    <row r="24" spans="1:15" ht="33.75" customHeight="1" x14ac:dyDescent="0.15">
      <c r="A24" s="132">
        <f t="shared" si="0"/>
        <v>21</v>
      </c>
      <c r="B24" s="185" t="s">
        <v>1051</v>
      </c>
      <c r="C24" s="185" t="s">
        <v>1052</v>
      </c>
      <c r="D24" s="184" t="s">
        <v>1055</v>
      </c>
      <c r="E24" s="226">
        <v>287.57</v>
      </c>
      <c r="F24" s="184" t="s">
        <v>1103</v>
      </c>
      <c r="G24" s="242" t="s">
        <v>1125</v>
      </c>
      <c r="H24" s="210"/>
      <c r="I24" s="170"/>
      <c r="J24" s="172"/>
      <c r="K24" s="170"/>
      <c r="L24" s="381"/>
      <c r="M24" s="381"/>
      <c r="N24" s="382"/>
      <c r="O24" s="381"/>
    </row>
    <row r="25" spans="1:15" ht="33.75" customHeight="1" x14ac:dyDescent="0.15">
      <c r="A25" s="132">
        <f t="shared" si="0"/>
        <v>22</v>
      </c>
      <c r="B25" s="185" t="s">
        <v>1051</v>
      </c>
      <c r="C25" s="185" t="s">
        <v>1053</v>
      </c>
      <c r="D25" s="184" t="s">
        <v>1056</v>
      </c>
      <c r="E25" s="226">
        <v>312.3</v>
      </c>
      <c r="F25" s="184" t="s">
        <v>1103</v>
      </c>
      <c r="G25" s="242" t="s">
        <v>1126</v>
      </c>
      <c r="H25" s="210"/>
      <c r="I25" s="170"/>
      <c r="J25" s="172"/>
      <c r="K25" s="170"/>
      <c r="L25" s="381"/>
      <c r="M25" s="381"/>
      <c r="N25" s="382"/>
      <c r="O25" s="381"/>
    </row>
    <row r="26" spans="1:15" ht="33.75" customHeight="1" x14ac:dyDescent="0.15">
      <c r="A26" s="132">
        <f t="shared" si="0"/>
        <v>23</v>
      </c>
      <c r="B26" s="185" t="s">
        <v>1051</v>
      </c>
      <c r="C26" s="185" t="s">
        <v>1054</v>
      </c>
      <c r="D26" s="184" t="s">
        <v>1057</v>
      </c>
      <c r="E26" s="226">
        <v>1782.8</v>
      </c>
      <c r="F26" s="184" t="s">
        <v>1103</v>
      </c>
      <c r="G26" s="242" t="s">
        <v>1128</v>
      </c>
      <c r="H26" s="210"/>
      <c r="I26" s="170"/>
      <c r="J26" s="172"/>
      <c r="K26" s="170"/>
      <c r="L26" s="381"/>
      <c r="M26" s="381"/>
      <c r="N26" s="382"/>
      <c r="O26" s="381"/>
    </row>
    <row r="27" spans="1:15" ht="33.75" customHeight="1" x14ac:dyDescent="0.15">
      <c r="A27" s="132">
        <f t="shared" si="0"/>
        <v>24</v>
      </c>
      <c r="B27" s="188" t="s">
        <v>840</v>
      </c>
      <c r="C27" s="188" t="s">
        <v>876</v>
      </c>
      <c r="D27" s="187" t="s">
        <v>1033</v>
      </c>
      <c r="E27" s="226">
        <v>1076.32</v>
      </c>
      <c r="F27" s="184" t="s">
        <v>1103</v>
      </c>
      <c r="G27" s="242" t="s">
        <v>1129</v>
      </c>
      <c r="H27" s="210"/>
      <c r="I27" s="170"/>
      <c r="J27" s="172"/>
      <c r="K27" s="170"/>
      <c r="L27" s="381"/>
      <c r="M27" s="381"/>
      <c r="N27" s="382"/>
      <c r="O27" s="381"/>
    </row>
    <row r="28" spans="1:15" ht="33.75" customHeight="1" x14ac:dyDescent="0.15">
      <c r="A28" s="132">
        <f t="shared" si="0"/>
        <v>25</v>
      </c>
      <c r="B28" s="185" t="s">
        <v>840</v>
      </c>
      <c r="C28" s="185" t="s">
        <v>875</v>
      </c>
      <c r="D28" s="184" t="s">
        <v>874</v>
      </c>
      <c r="E28" s="226">
        <v>1374.86</v>
      </c>
      <c r="F28" s="184" t="s">
        <v>1103</v>
      </c>
      <c r="G28" s="242" t="s">
        <v>1130</v>
      </c>
      <c r="H28" s="152"/>
      <c r="I28" s="170"/>
      <c r="J28" s="172"/>
      <c r="K28" s="170"/>
      <c r="L28" s="381"/>
      <c r="M28" s="381"/>
      <c r="N28" s="382"/>
      <c r="O28" s="381"/>
    </row>
    <row r="29" spans="1:15" ht="33.75" customHeight="1" x14ac:dyDescent="0.15">
      <c r="A29" s="132">
        <f t="shared" si="0"/>
        <v>26</v>
      </c>
      <c r="B29" s="188" t="s">
        <v>840</v>
      </c>
      <c r="C29" s="188" t="s">
        <v>872</v>
      </c>
      <c r="D29" s="187" t="s">
        <v>871</v>
      </c>
      <c r="E29" s="226">
        <v>985.45</v>
      </c>
      <c r="F29" s="184" t="s">
        <v>1103</v>
      </c>
      <c r="G29" s="242" t="s">
        <v>1131</v>
      </c>
      <c r="H29" s="152"/>
      <c r="I29" s="170"/>
      <c r="J29" s="172"/>
      <c r="K29" s="170"/>
      <c r="L29" s="381"/>
      <c r="M29" s="381"/>
      <c r="N29" s="382"/>
      <c r="O29" s="381"/>
    </row>
    <row r="30" spans="1:15" ht="33.75" customHeight="1" x14ac:dyDescent="0.15">
      <c r="A30" s="132">
        <f t="shared" si="0"/>
        <v>27</v>
      </c>
      <c r="B30" s="185" t="s">
        <v>840</v>
      </c>
      <c r="C30" s="185" t="s">
        <v>870</v>
      </c>
      <c r="D30" s="184" t="s">
        <v>869</v>
      </c>
      <c r="E30" s="226">
        <v>1399.18</v>
      </c>
      <c r="F30" s="184" t="s">
        <v>1103</v>
      </c>
      <c r="G30" s="242" t="s">
        <v>1132</v>
      </c>
      <c r="H30" s="152"/>
      <c r="I30" s="170"/>
      <c r="J30" s="172"/>
      <c r="K30" s="170"/>
      <c r="L30" s="381"/>
      <c r="M30" s="381"/>
      <c r="N30" s="382"/>
      <c r="O30" s="381"/>
    </row>
    <row r="31" spans="1:15" ht="33.75" customHeight="1" x14ac:dyDescent="0.15">
      <c r="A31" s="132">
        <f t="shared" si="0"/>
        <v>28</v>
      </c>
      <c r="B31" s="185" t="s">
        <v>840</v>
      </c>
      <c r="C31" s="185" t="s">
        <v>868</v>
      </c>
      <c r="D31" s="184" t="s">
        <v>867</v>
      </c>
      <c r="E31" s="226">
        <v>1144.1600000000001</v>
      </c>
      <c r="F31" s="184" t="s">
        <v>1103</v>
      </c>
      <c r="G31" s="242" t="s">
        <v>1133</v>
      </c>
      <c r="H31" s="152"/>
      <c r="I31" s="170"/>
      <c r="J31" s="172"/>
      <c r="K31" s="170"/>
      <c r="L31" s="381"/>
      <c r="M31" s="381"/>
      <c r="N31" s="382"/>
      <c r="O31" s="381"/>
    </row>
    <row r="32" spans="1:15" ht="33.75" customHeight="1" x14ac:dyDescent="0.15">
      <c r="A32" s="132">
        <f t="shared" si="0"/>
        <v>29</v>
      </c>
      <c r="B32" s="5" t="s">
        <v>840</v>
      </c>
      <c r="C32" s="185" t="s">
        <v>866</v>
      </c>
      <c r="D32" s="184" t="s">
        <v>865</v>
      </c>
      <c r="E32" s="226">
        <v>1102.71</v>
      </c>
      <c r="F32" s="184" t="s">
        <v>1103</v>
      </c>
      <c r="G32" s="242" t="s">
        <v>1134</v>
      </c>
      <c r="H32" s="152"/>
      <c r="I32" s="170"/>
      <c r="J32" s="172"/>
      <c r="K32" s="170"/>
      <c r="L32" s="381"/>
      <c r="M32" s="381"/>
      <c r="N32" s="382"/>
      <c r="O32" s="381"/>
    </row>
    <row r="33" spans="1:15" ht="33.75" customHeight="1" x14ac:dyDescent="0.15">
      <c r="A33" s="132">
        <f t="shared" si="0"/>
        <v>30</v>
      </c>
      <c r="B33" s="5" t="s">
        <v>840</v>
      </c>
      <c r="C33" s="5" t="s">
        <v>864</v>
      </c>
      <c r="D33" s="25" t="s">
        <v>863</v>
      </c>
      <c r="E33" s="232">
        <v>1318.95</v>
      </c>
      <c r="F33" s="184" t="s">
        <v>1103</v>
      </c>
      <c r="G33" s="13" t="s">
        <v>1135</v>
      </c>
      <c r="H33" s="152"/>
      <c r="I33" s="170"/>
      <c r="J33" s="172"/>
      <c r="K33" s="170"/>
      <c r="L33" s="381"/>
      <c r="M33" s="381"/>
      <c r="N33" s="382"/>
      <c r="O33" s="381"/>
    </row>
    <row r="34" spans="1:15" s="178" customFormat="1" ht="33.75" customHeight="1" x14ac:dyDescent="0.15">
      <c r="A34" s="132">
        <f t="shared" si="0"/>
        <v>31</v>
      </c>
      <c r="B34" s="193" t="s">
        <v>840</v>
      </c>
      <c r="C34" s="193" t="s">
        <v>862</v>
      </c>
      <c r="D34" s="181" t="s">
        <v>861</v>
      </c>
      <c r="E34" s="228">
        <v>1043.31</v>
      </c>
      <c r="F34" s="184" t="s">
        <v>1103</v>
      </c>
      <c r="G34" s="244" t="s">
        <v>1136</v>
      </c>
      <c r="H34" s="152"/>
      <c r="I34" s="179"/>
      <c r="J34" s="180"/>
      <c r="K34" s="179"/>
      <c r="L34" s="381"/>
      <c r="M34" s="381"/>
      <c r="N34" s="382"/>
      <c r="O34" s="381"/>
    </row>
    <row r="35" spans="1:15" s="178" customFormat="1" ht="33.75" customHeight="1" x14ac:dyDescent="0.15">
      <c r="A35" s="132">
        <f t="shared" si="0"/>
        <v>32</v>
      </c>
      <c r="B35" s="193" t="s">
        <v>840</v>
      </c>
      <c r="C35" s="193" t="s">
        <v>860</v>
      </c>
      <c r="D35" s="181" t="s">
        <v>846</v>
      </c>
      <c r="E35" s="228">
        <v>1348.5900000000001</v>
      </c>
      <c r="F35" s="184" t="s">
        <v>1103</v>
      </c>
      <c r="G35" s="244" t="s">
        <v>1137</v>
      </c>
      <c r="H35" s="152"/>
      <c r="I35" s="179"/>
      <c r="J35" s="180"/>
      <c r="K35" s="179"/>
      <c r="L35" s="381"/>
      <c r="M35" s="381"/>
      <c r="N35" s="382"/>
      <c r="O35" s="381"/>
    </row>
    <row r="36" spans="1:15" s="178" customFormat="1" ht="33.75" customHeight="1" x14ac:dyDescent="0.15">
      <c r="A36" s="132">
        <f t="shared" si="0"/>
        <v>33</v>
      </c>
      <c r="B36" s="193" t="s">
        <v>840</v>
      </c>
      <c r="C36" s="193" t="s">
        <v>859</v>
      </c>
      <c r="D36" s="181" t="s">
        <v>858</v>
      </c>
      <c r="E36" s="228">
        <v>957.21</v>
      </c>
      <c r="F36" s="184" t="s">
        <v>1104</v>
      </c>
      <c r="G36" s="244" t="s">
        <v>1138</v>
      </c>
      <c r="H36" s="152"/>
      <c r="I36" s="179"/>
      <c r="J36" s="180"/>
      <c r="K36" s="179"/>
      <c r="L36" s="381"/>
      <c r="M36" s="381"/>
      <c r="N36" s="382"/>
      <c r="O36" s="381"/>
    </row>
    <row r="37" spans="1:15" s="178" customFormat="1" ht="33.75" customHeight="1" x14ac:dyDescent="0.15">
      <c r="A37" s="132">
        <f t="shared" si="0"/>
        <v>34</v>
      </c>
      <c r="B37" s="193" t="s">
        <v>840</v>
      </c>
      <c r="C37" s="193" t="s">
        <v>857</v>
      </c>
      <c r="D37" s="181" t="s">
        <v>856</v>
      </c>
      <c r="E37" s="228">
        <v>356.75</v>
      </c>
      <c r="F37" s="184" t="s">
        <v>1105</v>
      </c>
      <c r="G37" s="244" t="s">
        <v>1139</v>
      </c>
      <c r="H37" s="152"/>
      <c r="I37" s="179"/>
      <c r="J37" s="180"/>
      <c r="K37" s="179"/>
      <c r="L37" s="381"/>
      <c r="M37" s="381"/>
      <c r="N37" s="382"/>
      <c r="O37" s="381"/>
    </row>
    <row r="38" spans="1:15" s="178" customFormat="1" ht="33.75" customHeight="1" x14ac:dyDescent="0.15">
      <c r="A38" s="132">
        <f t="shared" si="0"/>
        <v>35</v>
      </c>
      <c r="B38" s="193" t="s">
        <v>840</v>
      </c>
      <c r="C38" s="193" t="s">
        <v>855</v>
      </c>
      <c r="D38" s="181" t="s">
        <v>1040</v>
      </c>
      <c r="E38" s="228">
        <v>1561.31</v>
      </c>
      <c r="F38" s="184" t="s">
        <v>1103</v>
      </c>
      <c r="G38" s="244" t="s">
        <v>1140</v>
      </c>
      <c r="H38" s="152"/>
      <c r="I38" s="179"/>
      <c r="J38" s="180"/>
      <c r="K38" s="179"/>
      <c r="L38" s="381"/>
      <c r="M38" s="381"/>
      <c r="N38" s="382"/>
      <c r="O38" s="381"/>
    </row>
    <row r="39" spans="1:15" s="178" customFormat="1" ht="33.75" customHeight="1" x14ac:dyDescent="0.15">
      <c r="A39" s="132">
        <f t="shared" si="0"/>
        <v>36</v>
      </c>
      <c r="B39" s="193" t="s">
        <v>840</v>
      </c>
      <c r="C39" s="193" t="s">
        <v>1061</v>
      </c>
      <c r="D39" s="181" t="s">
        <v>1062</v>
      </c>
      <c r="E39" s="228">
        <v>1278.23</v>
      </c>
      <c r="F39" s="184" t="s">
        <v>1103</v>
      </c>
      <c r="G39" s="244" t="s">
        <v>1177</v>
      </c>
      <c r="H39" s="152"/>
      <c r="I39" s="179"/>
      <c r="J39" s="180"/>
      <c r="K39" s="179"/>
      <c r="L39" s="381"/>
      <c r="M39" s="381"/>
      <c r="N39" s="382"/>
      <c r="O39" s="381"/>
    </row>
    <row r="40" spans="1:15" ht="33.75" customHeight="1" x14ac:dyDescent="0.15">
      <c r="A40" s="132">
        <f t="shared" si="0"/>
        <v>37</v>
      </c>
      <c r="B40" s="5" t="s">
        <v>840</v>
      </c>
      <c r="C40" s="185" t="s">
        <v>852</v>
      </c>
      <c r="D40" s="184" t="s">
        <v>851</v>
      </c>
      <c r="E40" s="226">
        <v>1397.02</v>
      </c>
      <c r="F40" s="184" t="s">
        <v>1103</v>
      </c>
      <c r="G40" s="242" t="s">
        <v>1119</v>
      </c>
      <c r="H40" s="152"/>
      <c r="I40" s="170"/>
      <c r="J40" s="172"/>
      <c r="K40" s="170"/>
      <c r="L40" s="381"/>
      <c r="M40" s="381"/>
      <c r="N40" s="382"/>
      <c r="O40" s="381"/>
    </row>
    <row r="41" spans="1:15" ht="33.75" customHeight="1" x14ac:dyDescent="0.15">
      <c r="A41" s="132">
        <f t="shared" si="0"/>
        <v>38</v>
      </c>
      <c r="B41" s="5" t="s">
        <v>840</v>
      </c>
      <c r="C41" s="185" t="s">
        <v>850</v>
      </c>
      <c r="D41" s="184" t="s">
        <v>849</v>
      </c>
      <c r="E41" s="226">
        <v>1324.7900000000002</v>
      </c>
      <c r="F41" s="184" t="s">
        <v>1103</v>
      </c>
      <c r="G41" s="242" t="s">
        <v>1141</v>
      </c>
      <c r="H41" s="152"/>
      <c r="I41" s="170"/>
      <c r="J41" s="172"/>
      <c r="K41" s="170"/>
      <c r="L41" s="381"/>
      <c r="M41" s="381"/>
      <c r="N41" s="382"/>
      <c r="O41" s="381"/>
    </row>
    <row r="42" spans="1:15" ht="33.75" customHeight="1" x14ac:dyDescent="0.15">
      <c r="A42" s="132">
        <f t="shared" si="0"/>
        <v>39</v>
      </c>
      <c r="B42" s="8" t="s">
        <v>840</v>
      </c>
      <c r="C42" s="183" t="s">
        <v>848</v>
      </c>
      <c r="D42" s="182" t="s">
        <v>847</v>
      </c>
      <c r="E42" s="226">
        <v>743.53</v>
      </c>
      <c r="F42" s="184" t="s">
        <v>1104</v>
      </c>
      <c r="G42" s="242" t="s">
        <v>1132</v>
      </c>
      <c r="H42" s="368" t="s">
        <v>982</v>
      </c>
      <c r="I42" s="170"/>
      <c r="J42" s="172"/>
      <c r="K42" s="170"/>
      <c r="L42" s="381"/>
      <c r="M42" s="381"/>
      <c r="N42" s="382"/>
      <c r="O42" s="381"/>
    </row>
    <row r="43" spans="1:15" ht="33.75" customHeight="1" x14ac:dyDescent="0.15">
      <c r="A43" s="132">
        <f t="shared" si="0"/>
        <v>40</v>
      </c>
      <c r="B43" s="8" t="s">
        <v>840</v>
      </c>
      <c r="C43" s="183" t="s">
        <v>1067</v>
      </c>
      <c r="D43" s="182" t="s">
        <v>834</v>
      </c>
      <c r="E43" s="226">
        <v>311.51</v>
      </c>
      <c r="F43" s="184" t="s">
        <v>1105</v>
      </c>
      <c r="G43" s="242" t="s">
        <v>1142</v>
      </c>
      <c r="H43" s="211"/>
      <c r="I43" s="170"/>
      <c r="J43" s="172"/>
      <c r="K43" s="170"/>
      <c r="L43" s="381"/>
      <c r="M43" s="381"/>
      <c r="N43" s="382"/>
      <c r="O43" s="381"/>
    </row>
    <row r="44" spans="1:15" ht="33.75" customHeight="1" x14ac:dyDescent="0.15">
      <c r="A44" s="132">
        <f t="shared" si="0"/>
        <v>41</v>
      </c>
      <c r="B44" s="8" t="s">
        <v>840</v>
      </c>
      <c r="C44" s="183" t="s">
        <v>1068</v>
      </c>
      <c r="D44" s="182" t="s">
        <v>1072</v>
      </c>
      <c r="E44" s="226">
        <v>237.84</v>
      </c>
      <c r="F44" s="184" t="s">
        <v>1104</v>
      </c>
      <c r="G44" s="242" t="s">
        <v>1143</v>
      </c>
      <c r="H44" s="211"/>
      <c r="I44" s="170"/>
      <c r="J44" s="172"/>
      <c r="K44" s="170"/>
      <c r="L44" s="381"/>
      <c r="M44" s="381"/>
      <c r="N44" s="382"/>
      <c r="O44" s="381"/>
    </row>
    <row r="45" spans="1:15" ht="33.75" customHeight="1" x14ac:dyDescent="0.15">
      <c r="A45" s="132">
        <f t="shared" si="0"/>
        <v>42</v>
      </c>
      <c r="B45" s="8" t="s">
        <v>840</v>
      </c>
      <c r="C45" s="183" t="s">
        <v>1069</v>
      </c>
      <c r="D45" s="182" t="s">
        <v>858</v>
      </c>
      <c r="E45" s="226">
        <v>258.63</v>
      </c>
      <c r="F45" s="184" t="s">
        <v>1104</v>
      </c>
      <c r="G45" s="242" t="s">
        <v>1144</v>
      </c>
      <c r="H45" s="211"/>
      <c r="I45" s="170"/>
      <c r="J45" s="172"/>
      <c r="K45" s="170"/>
      <c r="L45" s="381"/>
      <c r="M45" s="381"/>
      <c r="N45" s="382"/>
      <c r="O45" s="381"/>
    </row>
    <row r="46" spans="1:15" ht="33.75" customHeight="1" x14ac:dyDescent="0.15">
      <c r="A46" s="132">
        <f t="shared" si="0"/>
        <v>43</v>
      </c>
      <c r="B46" s="8" t="s">
        <v>840</v>
      </c>
      <c r="C46" s="183" t="s">
        <v>1070</v>
      </c>
      <c r="D46" s="182" t="s">
        <v>1073</v>
      </c>
      <c r="E46" s="226">
        <v>240.19</v>
      </c>
      <c r="F46" s="184" t="s">
        <v>1105</v>
      </c>
      <c r="G46" s="242" t="s">
        <v>1145</v>
      </c>
      <c r="H46" s="211"/>
      <c r="I46" s="170"/>
      <c r="J46" s="172"/>
      <c r="K46" s="170"/>
      <c r="L46" s="381"/>
      <c r="M46" s="381"/>
      <c r="N46" s="382"/>
      <c r="O46" s="381"/>
    </row>
    <row r="47" spans="1:15" ht="33.75" customHeight="1" x14ac:dyDescent="0.15">
      <c r="A47" s="132">
        <f t="shared" si="0"/>
        <v>44</v>
      </c>
      <c r="B47" s="8" t="s">
        <v>840</v>
      </c>
      <c r="C47" s="183" t="s">
        <v>1071</v>
      </c>
      <c r="D47" s="182" t="s">
        <v>1074</v>
      </c>
      <c r="E47" s="226">
        <v>240.19</v>
      </c>
      <c r="F47" s="184" t="s">
        <v>1105</v>
      </c>
      <c r="G47" s="242" t="s">
        <v>1145</v>
      </c>
      <c r="H47" s="211"/>
      <c r="I47" s="170"/>
      <c r="J47" s="172"/>
      <c r="K47" s="170"/>
      <c r="L47" s="381"/>
      <c r="M47" s="381"/>
      <c r="N47" s="382"/>
      <c r="O47" s="381"/>
    </row>
    <row r="48" spans="1:15" ht="33.75" customHeight="1" x14ac:dyDescent="0.15">
      <c r="A48" s="132">
        <f t="shared" si="0"/>
        <v>45</v>
      </c>
      <c r="B48" s="185" t="s">
        <v>517</v>
      </c>
      <c r="C48" s="185" t="s">
        <v>837</v>
      </c>
      <c r="D48" s="184" t="s">
        <v>836</v>
      </c>
      <c r="E48" s="226">
        <v>5862.39</v>
      </c>
      <c r="F48" s="184" t="s">
        <v>1103</v>
      </c>
      <c r="G48" s="242" t="s">
        <v>1146</v>
      </c>
      <c r="H48" s="152"/>
      <c r="I48" s="170"/>
      <c r="J48" s="172"/>
      <c r="K48" s="170"/>
      <c r="L48" s="381"/>
      <c r="M48" s="381"/>
      <c r="N48" s="382"/>
      <c r="O48" s="381"/>
    </row>
    <row r="49" spans="1:15" ht="33.75" customHeight="1" x14ac:dyDescent="0.15">
      <c r="A49" s="132">
        <f t="shared" si="0"/>
        <v>46</v>
      </c>
      <c r="B49" s="185" t="s">
        <v>517</v>
      </c>
      <c r="C49" s="185" t="s">
        <v>835</v>
      </c>
      <c r="D49" s="184" t="s">
        <v>834</v>
      </c>
      <c r="E49" s="226">
        <v>6834.97</v>
      </c>
      <c r="F49" s="184" t="s">
        <v>1105</v>
      </c>
      <c r="G49" s="242" t="s">
        <v>1147</v>
      </c>
      <c r="H49" s="152"/>
      <c r="I49" s="170"/>
      <c r="J49" s="172"/>
      <c r="K49" s="170"/>
      <c r="L49" s="381"/>
      <c r="M49" s="381"/>
      <c r="N49" s="382"/>
      <c r="O49" s="381"/>
    </row>
    <row r="50" spans="1:15" ht="33.75" customHeight="1" x14ac:dyDescent="0.15">
      <c r="A50" s="132">
        <f t="shared" si="0"/>
        <v>47</v>
      </c>
      <c r="B50" s="183" t="s">
        <v>517</v>
      </c>
      <c r="C50" s="183" t="s">
        <v>833</v>
      </c>
      <c r="D50" s="182" t="s">
        <v>832</v>
      </c>
      <c r="E50" s="226">
        <v>3370.86</v>
      </c>
      <c r="F50" s="184" t="s">
        <v>1103</v>
      </c>
      <c r="G50" s="242" t="s">
        <v>1148</v>
      </c>
      <c r="H50" s="152"/>
      <c r="I50" s="170"/>
      <c r="J50" s="172"/>
      <c r="K50" s="170"/>
      <c r="L50" s="381"/>
      <c r="M50" s="381"/>
      <c r="N50" s="382"/>
      <c r="O50" s="381"/>
    </row>
    <row r="51" spans="1:15" s="178" customFormat="1" ht="33.75" customHeight="1" x14ac:dyDescent="0.15">
      <c r="A51" s="132">
        <f t="shared" si="0"/>
        <v>48</v>
      </c>
      <c r="B51" s="156" t="s">
        <v>517</v>
      </c>
      <c r="C51" s="156" t="s">
        <v>831</v>
      </c>
      <c r="D51" s="181" t="s">
        <v>830</v>
      </c>
      <c r="E51" s="228">
        <v>6695.41</v>
      </c>
      <c r="F51" s="184" t="s">
        <v>1103</v>
      </c>
      <c r="G51" s="244" t="s">
        <v>1149</v>
      </c>
      <c r="H51" s="152"/>
      <c r="I51" s="179"/>
      <c r="J51" s="180"/>
      <c r="K51" s="179"/>
      <c r="L51" s="381"/>
      <c r="M51" s="381"/>
      <c r="N51" s="382"/>
      <c r="O51" s="381"/>
    </row>
    <row r="52" spans="1:15" s="178" customFormat="1" ht="33.75" customHeight="1" x14ac:dyDescent="0.15">
      <c r="A52" s="132">
        <f t="shared" si="0"/>
        <v>49</v>
      </c>
      <c r="B52" s="156" t="s">
        <v>517</v>
      </c>
      <c r="C52" s="156" t="s">
        <v>829</v>
      </c>
      <c r="D52" s="181" t="s">
        <v>828</v>
      </c>
      <c r="E52" s="228">
        <v>5728.9</v>
      </c>
      <c r="F52" s="184" t="s">
        <v>1103</v>
      </c>
      <c r="G52" s="244" t="s">
        <v>1112</v>
      </c>
      <c r="H52" s="152"/>
      <c r="I52" s="179"/>
      <c r="J52" s="180"/>
      <c r="K52" s="179"/>
      <c r="L52" s="381"/>
      <c r="M52" s="381"/>
      <c r="N52" s="382"/>
      <c r="O52" s="381"/>
    </row>
    <row r="53" spans="1:15" s="178" customFormat="1" ht="33.75" customHeight="1" x14ac:dyDescent="0.15">
      <c r="A53" s="132">
        <f t="shared" si="0"/>
        <v>50</v>
      </c>
      <c r="B53" s="156" t="s">
        <v>517</v>
      </c>
      <c r="C53" s="156" t="s">
        <v>827</v>
      </c>
      <c r="D53" s="181" t="s">
        <v>826</v>
      </c>
      <c r="E53" s="228">
        <v>6377.44</v>
      </c>
      <c r="F53" s="184" t="s">
        <v>1103</v>
      </c>
      <c r="G53" s="244" t="s">
        <v>1150</v>
      </c>
      <c r="H53" s="152"/>
      <c r="I53" s="179"/>
      <c r="J53" s="180"/>
      <c r="K53" s="179"/>
      <c r="L53" s="381"/>
      <c r="M53" s="381"/>
      <c r="N53" s="382"/>
      <c r="O53" s="381"/>
    </row>
    <row r="54" spans="1:15" s="178" customFormat="1" ht="33.75" customHeight="1" x14ac:dyDescent="0.15">
      <c r="A54" s="132">
        <f t="shared" si="0"/>
        <v>51</v>
      </c>
      <c r="B54" s="156" t="s">
        <v>517</v>
      </c>
      <c r="C54" s="156" t="s">
        <v>825</v>
      </c>
      <c r="D54" s="181" t="s">
        <v>824</v>
      </c>
      <c r="E54" s="228">
        <v>7335.76</v>
      </c>
      <c r="F54" s="184" t="s">
        <v>1103</v>
      </c>
      <c r="G54" s="244" t="s">
        <v>1151</v>
      </c>
      <c r="H54" s="152"/>
      <c r="I54" s="179"/>
      <c r="J54" s="180"/>
      <c r="K54" s="179"/>
      <c r="L54" s="381"/>
      <c r="M54" s="381"/>
      <c r="N54" s="382"/>
      <c r="O54" s="381"/>
    </row>
    <row r="55" spans="1:15" s="178" customFormat="1" ht="33.75" customHeight="1" x14ac:dyDescent="0.15">
      <c r="A55" s="132">
        <f t="shared" si="0"/>
        <v>52</v>
      </c>
      <c r="B55" s="156" t="s">
        <v>517</v>
      </c>
      <c r="C55" s="156" t="s">
        <v>823</v>
      </c>
      <c r="D55" s="181" t="s">
        <v>822</v>
      </c>
      <c r="E55" s="228">
        <v>6933.64</v>
      </c>
      <c r="F55" s="184" t="s">
        <v>1103</v>
      </c>
      <c r="G55" s="244" t="s">
        <v>1152</v>
      </c>
      <c r="H55" s="152"/>
      <c r="I55" s="179"/>
      <c r="J55" s="180"/>
      <c r="K55" s="179"/>
      <c r="L55" s="381"/>
      <c r="M55" s="381"/>
      <c r="N55" s="382"/>
      <c r="O55" s="381"/>
    </row>
    <row r="56" spans="1:15" s="178" customFormat="1" ht="33.75" customHeight="1" x14ac:dyDescent="0.15">
      <c r="A56" s="132">
        <f t="shared" si="0"/>
        <v>53</v>
      </c>
      <c r="B56" s="156" t="s">
        <v>517</v>
      </c>
      <c r="C56" s="156" t="s">
        <v>821</v>
      </c>
      <c r="D56" s="181" t="s">
        <v>820</v>
      </c>
      <c r="E56" s="228">
        <v>5634.59</v>
      </c>
      <c r="F56" s="184" t="s">
        <v>1103</v>
      </c>
      <c r="G56" s="244" t="s">
        <v>1153</v>
      </c>
      <c r="H56" s="152"/>
      <c r="I56" s="179"/>
      <c r="J56" s="180"/>
      <c r="K56" s="179"/>
      <c r="L56" s="381"/>
      <c r="M56" s="381"/>
      <c r="N56" s="382"/>
      <c r="O56" s="381"/>
    </row>
    <row r="57" spans="1:15" s="178" customFormat="1" ht="33.75" customHeight="1" x14ac:dyDescent="0.15">
      <c r="A57" s="132">
        <f t="shared" si="0"/>
        <v>54</v>
      </c>
      <c r="B57" s="156" t="s">
        <v>517</v>
      </c>
      <c r="C57" s="156" t="s">
        <v>819</v>
      </c>
      <c r="D57" s="181" t="s">
        <v>818</v>
      </c>
      <c r="E57" s="228">
        <v>8409.92</v>
      </c>
      <c r="F57" s="184" t="s">
        <v>1103</v>
      </c>
      <c r="G57" s="244" t="s">
        <v>1133</v>
      </c>
      <c r="H57" s="152"/>
      <c r="I57" s="179"/>
      <c r="J57" s="180"/>
      <c r="K57" s="179"/>
      <c r="L57" s="381"/>
      <c r="M57" s="381"/>
      <c r="N57" s="382"/>
      <c r="O57" s="381"/>
    </row>
    <row r="58" spans="1:15" s="178" customFormat="1" ht="33.75" customHeight="1" x14ac:dyDescent="0.15">
      <c r="A58" s="132">
        <f t="shared" si="0"/>
        <v>55</v>
      </c>
      <c r="B58" s="156" t="s">
        <v>517</v>
      </c>
      <c r="C58" s="156" t="s">
        <v>817</v>
      </c>
      <c r="D58" s="181" t="s">
        <v>816</v>
      </c>
      <c r="E58" s="228">
        <v>8039.44</v>
      </c>
      <c r="F58" s="184" t="s">
        <v>1103</v>
      </c>
      <c r="G58" s="244" t="s">
        <v>1154</v>
      </c>
      <c r="H58" s="152"/>
      <c r="I58" s="179"/>
      <c r="J58" s="180"/>
      <c r="K58" s="179"/>
      <c r="L58" s="381"/>
      <c r="M58" s="381"/>
      <c r="N58" s="382"/>
      <c r="O58" s="381"/>
    </row>
    <row r="59" spans="1:15" s="178" customFormat="1" ht="33.75" customHeight="1" x14ac:dyDescent="0.15">
      <c r="A59" s="132">
        <f t="shared" si="0"/>
        <v>56</v>
      </c>
      <c r="B59" s="156" t="s">
        <v>517</v>
      </c>
      <c r="C59" s="156" t="s">
        <v>698</v>
      </c>
      <c r="D59" s="181" t="s">
        <v>699</v>
      </c>
      <c r="E59" s="228">
        <v>5170</v>
      </c>
      <c r="F59" s="184" t="s">
        <v>1103</v>
      </c>
      <c r="G59" s="244" t="s">
        <v>1155</v>
      </c>
      <c r="H59" s="152"/>
      <c r="I59" s="179"/>
      <c r="J59" s="180"/>
      <c r="K59" s="179"/>
      <c r="L59" s="381"/>
      <c r="M59" s="381"/>
      <c r="N59" s="382"/>
      <c r="O59" s="381"/>
    </row>
    <row r="60" spans="1:15" s="178" customFormat="1" ht="33.75" customHeight="1" x14ac:dyDescent="0.15">
      <c r="A60" s="132">
        <f t="shared" si="0"/>
        <v>57</v>
      </c>
      <c r="B60" s="156" t="s">
        <v>517</v>
      </c>
      <c r="C60" s="156" t="s">
        <v>702</v>
      </c>
      <c r="D60" s="181" t="s">
        <v>703</v>
      </c>
      <c r="E60" s="228">
        <v>3858</v>
      </c>
      <c r="F60" s="184" t="s">
        <v>1103</v>
      </c>
      <c r="G60" s="244" t="s">
        <v>1156</v>
      </c>
      <c r="H60" s="152"/>
      <c r="I60" s="179"/>
      <c r="J60" s="180"/>
      <c r="K60" s="179"/>
      <c r="L60" s="381"/>
      <c r="M60" s="381"/>
      <c r="N60" s="382"/>
      <c r="O60" s="381"/>
    </row>
    <row r="61" spans="1:15" s="178" customFormat="1" ht="33.75" customHeight="1" x14ac:dyDescent="0.15">
      <c r="A61" s="132">
        <f t="shared" si="0"/>
        <v>58</v>
      </c>
      <c r="B61" s="156" t="s">
        <v>517</v>
      </c>
      <c r="C61" s="156" t="s">
        <v>978</v>
      </c>
      <c r="D61" s="181" t="s">
        <v>705</v>
      </c>
      <c r="E61" s="228">
        <v>2820.76</v>
      </c>
      <c r="F61" s="184" t="s">
        <v>1103</v>
      </c>
      <c r="G61" s="244" t="s">
        <v>1167</v>
      </c>
      <c r="H61" s="152"/>
      <c r="I61" s="179"/>
      <c r="J61" s="180"/>
      <c r="K61" s="179"/>
      <c r="L61" s="381"/>
      <c r="M61" s="381"/>
      <c r="N61" s="382"/>
      <c r="O61" s="381"/>
    </row>
    <row r="62" spans="1:15" s="178" customFormat="1" ht="33.75" customHeight="1" x14ac:dyDescent="0.15">
      <c r="A62" s="132">
        <f t="shared" si="0"/>
        <v>59</v>
      </c>
      <c r="B62" s="156" t="s">
        <v>517</v>
      </c>
      <c r="C62" s="156" t="s">
        <v>518</v>
      </c>
      <c r="D62" s="181" t="s">
        <v>519</v>
      </c>
      <c r="E62" s="228">
        <v>7917.1</v>
      </c>
      <c r="F62" s="184" t="s">
        <v>1103</v>
      </c>
      <c r="G62" s="244" t="s">
        <v>1157</v>
      </c>
      <c r="H62" s="152"/>
      <c r="I62" s="179"/>
      <c r="J62" s="180"/>
      <c r="K62" s="179"/>
      <c r="L62" s="381"/>
      <c r="M62" s="381"/>
      <c r="N62" s="382"/>
      <c r="O62" s="381"/>
    </row>
    <row r="63" spans="1:15" s="178" customFormat="1" ht="33.75" customHeight="1" x14ac:dyDescent="0.15">
      <c r="A63" s="132">
        <f t="shared" si="0"/>
        <v>60</v>
      </c>
      <c r="B63" s="156" t="s">
        <v>517</v>
      </c>
      <c r="C63" s="156" t="s">
        <v>1213</v>
      </c>
      <c r="D63" s="181" t="s">
        <v>1041</v>
      </c>
      <c r="E63" s="228">
        <v>15005.25</v>
      </c>
      <c r="F63" s="184" t="s">
        <v>1103</v>
      </c>
      <c r="G63" s="244" t="s">
        <v>1158</v>
      </c>
      <c r="H63" s="152"/>
      <c r="I63" s="179"/>
      <c r="J63" s="180"/>
      <c r="K63" s="179"/>
      <c r="L63" s="381"/>
      <c r="M63" s="381"/>
      <c r="N63" s="382"/>
      <c r="O63" s="381"/>
    </row>
    <row r="64" spans="1:15" s="178" customFormat="1" ht="33.75" customHeight="1" x14ac:dyDescent="0.15">
      <c r="A64" s="132">
        <f t="shared" si="0"/>
        <v>61</v>
      </c>
      <c r="B64" s="156" t="s">
        <v>517</v>
      </c>
      <c r="C64" s="156" t="s">
        <v>814</v>
      </c>
      <c r="D64" s="181" t="s">
        <v>813</v>
      </c>
      <c r="E64" s="228">
        <v>8018.7</v>
      </c>
      <c r="F64" s="184" t="s">
        <v>1103</v>
      </c>
      <c r="G64" s="244" t="s">
        <v>1160</v>
      </c>
      <c r="H64" s="152"/>
      <c r="I64" s="179"/>
      <c r="J64" s="180"/>
      <c r="K64" s="179"/>
      <c r="L64" s="381"/>
      <c r="M64" s="381"/>
      <c r="N64" s="382"/>
      <c r="O64" s="381"/>
    </row>
    <row r="65" spans="1:15" s="178" customFormat="1" ht="33.75" customHeight="1" x14ac:dyDescent="0.15">
      <c r="A65" s="132">
        <f t="shared" si="0"/>
        <v>62</v>
      </c>
      <c r="B65" s="156" t="s">
        <v>517</v>
      </c>
      <c r="C65" s="156" t="s">
        <v>812</v>
      </c>
      <c r="D65" s="181" t="s">
        <v>811</v>
      </c>
      <c r="E65" s="228">
        <v>9282.2099999999991</v>
      </c>
      <c r="F65" s="184" t="s">
        <v>1103</v>
      </c>
      <c r="G65" s="244" t="s">
        <v>1161</v>
      </c>
      <c r="H65" s="152"/>
      <c r="I65" s="179"/>
      <c r="J65" s="180"/>
      <c r="K65" s="179"/>
      <c r="L65" s="381"/>
      <c r="M65" s="381"/>
      <c r="N65" s="382"/>
      <c r="O65" s="381"/>
    </row>
    <row r="66" spans="1:15" s="178" customFormat="1" ht="33.75" customHeight="1" x14ac:dyDescent="0.15">
      <c r="A66" s="132">
        <f t="shared" si="0"/>
        <v>63</v>
      </c>
      <c r="B66" s="156" t="s">
        <v>517</v>
      </c>
      <c r="C66" s="156" t="s">
        <v>810</v>
      </c>
      <c r="D66" s="181" t="s">
        <v>809</v>
      </c>
      <c r="E66" s="228">
        <v>9803.5</v>
      </c>
      <c r="F66" s="184" t="s">
        <v>1103</v>
      </c>
      <c r="G66" s="244" t="s">
        <v>1162</v>
      </c>
      <c r="H66" s="152"/>
      <c r="I66" s="179"/>
      <c r="J66" s="180"/>
      <c r="K66" s="179"/>
      <c r="L66" s="381"/>
      <c r="M66" s="381"/>
      <c r="N66" s="382"/>
      <c r="O66" s="381"/>
    </row>
    <row r="67" spans="1:15" s="178" customFormat="1" ht="33.75" customHeight="1" x14ac:dyDescent="0.15">
      <c r="A67" s="132">
        <f t="shared" si="0"/>
        <v>64</v>
      </c>
      <c r="B67" s="156" t="s">
        <v>517</v>
      </c>
      <c r="C67" s="156" t="s">
        <v>808</v>
      </c>
      <c r="D67" s="181" t="s">
        <v>807</v>
      </c>
      <c r="E67" s="228">
        <v>9027.76</v>
      </c>
      <c r="F67" s="184" t="s">
        <v>1103</v>
      </c>
      <c r="G67" s="244" t="s">
        <v>1163</v>
      </c>
      <c r="H67" s="152"/>
      <c r="I67" s="179"/>
      <c r="J67" s="180"/>
      <c r="K67" s="179"/>
      <c r="L67" s="381"/>
      <c r="M67" s="381"/>
      <c r="N67" s="382"/>
      <c r="O67" s="381"/>
    </row>
    <row r="68" spans="1:15" s="178" customFormat="1" ht="33.75" customHeight="1" x14ac:dyDescent="0.15">
      <c r="A68" s="132">
        <f t="shared" si="0"/>
        <v>65</v>
      </c>
      <c r="B68" s="156" t="s">
        <v>517</v>
      </c>
      <c r="C68" s="156" t="s">
        <v>806</v>
      </c>
      <c r="D68" s="181" t="s">
        <v>805</v>
      </c>
      <c r="E68" s="228">
        <v>9249.7000000000007</v>
      </c>
      <c r="F68" s="184" t="s">
        <v>1103</v>
      </c>
      <c r="G68" s="244" t="s">
        <v>1164</v>
      </c>
      <c r="H68" s="152"/>
      <c r="I68" s="179"/>
      <c r="J68" s="180"/>
      <c r="K68" s="179"/>
      <c r="L68" s="381"/>
      <c r="M68" s="381"/>
      <c r="N68" s="382"/>
      <c r="O68" s="381"/>
    </row>
    <row r="69" spans="1:15" s="175" customFormat="1" ht="33.75" customHeight="1" x14ac:dyDescent="0.15">
      <c r="A69" s="132">
        <f t="shared" si="0"/>
        <v>66</v>
      </c>
      <c r="B69" s="5" t="s">
        <v>517</v>
      </c>
      <c r="C69" s="5" t="s">
        <v>707</v>
      </c>
      <c r="D69" s="177" t="s">
        <v>708</v>
      </c>
      <c r="E69" s="234">
        <v>7458</v>
      </c>
      <c r="F69" s="184" t="s">
        <v>1103</v>
      </c>
      <c r="G69" s="250" t="s">
        <v>1165</v>
      </c>
      <c r="H69" s="152"/>
      <c r="I69" s="170"/>
      <c r="J69" s="172"/>
      <c r="K69" s="170"/>
      <c r="L69" s="381"/>
      <c r="M69" s="381"/>
      <c r="N69" s="382"/>
      <c r="O69" s="381"/>
    </row>
    <row r="70" spans="1:15" s="175" customFormat="1" ht="33.75" customHeight="1" x14ac:dyDescent="0.15">
      <c r="A70" s="132">
        <f t="shared" ref="A70:A72" si="1">A69+1</f>
        <v>67</v>
      </c>
      <c r="B70" s="8" t="s">
        <v>517</v>
      </c>
      <c r="C70" s="8" t="s">
        <v>804</v>
      </c>
      <c r="D70" s="176" t="s">
        <v>803</v>
      </c>
      <c r="E70" s="235">
        <v>8816.9599999999991</v>
      </c>
      <c r="F70" s="184" t="s">
        <v>1103</v>
      </c>
      <c r="G70" s="354" t="s">
        <v>1166</v>
      </c>
      <c r="H70" s="152"/>
      <c r="I70" s="170"/>
      <c r="J70" s="172"/>
      <c r="K70" s="170"/>
      <c r="L70" s="381"/>
      <c r="M70" s="381"/>
      <c r="N70" s="382"/>
      <c r="O70" s="381"/>
    </row>
    <row r="71" spans="1:15" s="175" customFormat="1" ht="33.75" customHeight="1" x14ac:dyDescent="0.15">
      <c r="A71" s="132">
        <f t="shared" si="1"/>
        <v>68</v>
      </c>
      <c r="B71" s="8" t="s">
        <v>517</v>
      </c>
      <c r="C71" s="8" t="s">
        <v>979</v>
      </c>
      <c r="D71" s="176" t="s">
        <v>1042</v>
      </c>
      <c r="E71" s="235">
        <v>5796</v>
      </c>
      <c r="F71" s="184" t="s">
        <v>1103</v>
      </c>
      <c r="G71" s="354" t="s">
        <v>1168</v>
      </c>
      <c r="H71" s="152"/>
      <c r="I71" s="170"/>
      <c r="J71" s="172"/>
      <c r="K71" s="170"/>
      <c r="L71" s="381"/>
      <c r="M71" s="381"/>
      <c r="N71" s="382"/>
      <c r="O71" s="381"/>
    </row>
    <row r="72" spans="1:15" ht="33.75" customHeight="1" x14ac:dyDescent="0.15">
      <c r="A72" s="259">
        <f t="shared" si="1"/>
        <v>69</v>
      </c>
      <c r="B72" s="190" t="s">
        <v>517</v>
      </c>
      <c r="C72" s="190" t="s">
        <v>802</v>
      </c>
      <c r="D72" s="189" t="s">
        <v>801</v>
      </c>
      <c r="E72" s="233">
        <v>1386</v>
      </c>
      <c r="F72" s="189" t="s">
        <v>1103</v>
      </c>
      <c r="G72" s="249" t="s">
        <v>1169</v>
      </c>
      <c r="H72" s="209"/>
      <c r="I72" s="170"/>
      <c r="J72" s="172"/>
      <c r="K72" s="170"/>
      <c r="L72" s="381"/>
      <c r="M72" s="381"/>
      <c r="N72" s="382"/>
      <c r="O72" s="381"/>
    </row>
    <row r="73" spans="1:15" ht="21" customHeight="1" x14ac:dyDescent="0.15">
      <c r="I73" s="170"/>
      <c r="J73" s="171"/>
      <c r="K73" s="170"/>
      <c r="L73" s="170"/>
      <c r="M73" s="170"/>
      <c r="N73" s="170"/>
      <c r="O73" s="170"/>
    </row>
    <row r="74" spans="1:15" ht="21" customHeight="1" x14ac:dyDescent="0.15">
      <c r="I74" s="168"/>
      <c r="K74" s="168"/>
      <c r="L74" s="168"/>
      <c r="M74" s="168"/>
      <c r="N74" s="169"/>
      <c r="O74" s="168"/>
    </row>
  </sheetData>
  <mergeCells count="6">
    <mergeCell ref="A2:H2"/>
    <mergeCell ref="M4:M72"/>
    <mergeCell ref="N4:N72"/>
    <mergeCell ref="O4:O72"/>
    <mergeCell ref="J3:K3"/>
    <mergeCell ref="L4:L72"/>
  </mergeCells>
  <phoneticPr fontId="22"/>
  <pageMargins left="0.7" right="0.7" top="0.75" bottom="0.75" header="0.3" footer="0.3"/>
  <pageSetup paperSize="9" scale="6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1"/>
  <sheetViews>
    <sheetView view="pageBreakPreview" zoomScale="60" zoomScaleNormal="100" workbookViewId="0">
      <selection activeCell="A3" sqref="A3"/>
    </sheetView>
  </sheetViews>
  <sheetFormatPr defaultRowHeight="13.5" outlineLevelCol="1" x14ac:dyDescent="0.15"/>
  <cols>
    <col min="1" max="1" width="3.625" style="3" customWidth="1"/>
    <col min="2" max="2" width="16.625" style="2" customWidth="1"/>
    <col min="3" max="3" width="37.5" style="2" customWidth="1"/>
    <col min="4" max="4" width="22.5" style="2" customWidth="1" outlineLevel="1"/>
    <col min="5" max="5" width="14.125" style="3" customWidth="1"/>
    <col min="6" max="12" width="10.625" style="2" customWidth="1"/>
    <col min="13" max="16384" width="9" style="2"/>
  </cols>
  <sheetData>
    <row r="2" spans="1:12" ht="21" customHeight="1" thickBot="1" x14ac:dyDescent="0.2">
      <c r="A2" s="378" t="s">
        <v>1301</v>
      </c>
      <c r="B2" s="378"/>
      <c r="C2" s="378"/>
      <c r="D2" s="378"/>
      <c r="E2" s="378"/>
    </row>
    <row r="3" spans="1:12" s="3" customFormat="1" ht="21" customHeight="1" x14ac:dyDescent="0.15">
      <c r="A3" s="203" t="s">
        <v>0</v>
      </c>
      <c r="B3" s="202" t="s">
        <v>1</v>
      </c>
      <c r="C3" s="202" t="s">
        <v>2</v>
      </c>
      <c r="D3" s="201" t="s">
        <v>1039</v>
      </c>
      <c r="E3" s="208" t="s">
        <v>40</v>
      </c>
      <c r="F3" s="207"/>
      <c r="G3" s="383"/>
      <c r="H3" s="383"/>
      <c r="I3" s="200"/>
      <c r="J3" s="200"/>
      <c r="K3" s="200"/>
      <c r="L3" s="200"/>
    </row>
    <row r="4" spans="1:12" ht="21" customHeight="1" x14ac:dyDescent="0.15">
      <c r="A4" s="258">
        <v>1</v>
      </c>
      <c r="B4" s="4" t="s">
        <v>456</v>
      </c>
      <c r="C4" s="4" t="s">
        <v>457</v>
      </c>
      <c r="D4" s="191" t="s">
        <v>458</v>
      </c>
      <c r="E4" s="163"/>
      <c r="F4" s="170"/>
      <c r="G4" s="172"/>
      <c r="H4" s="170"/>
      <c r="I4" s="381"/>
      <c r="J4" s="381"/>
      <c r="K4" s="382"/>
      <c r="L4" s="381"/>
    </row>
    <row r="5" spans="1:12" ht="21" customHeight="1" x14ac:dyDescent="0.15">
      <c r="A5" s="132">
        <f>A4+1</f>
        <v>2</v>
      </c>
      <c r="B5" s="5" t="s">
        <v>456</v>
      </c>
      <c r="C5" s="5" t="s">
        <v>583</v>
      </c>
      <c r="D5" s="184" t="s">
        <v>584</v>
      </c>
      <c r="E5" s="150"/>
      <c r="F5" s="170"/>
      <c r="G5" s="172"/>
      <c r="H5" s="170"/>
      <c r="I5" s="381"/>
      <c r="J5" s="381"/>
      <c r="K5" s="382"/>
      <c r="L5" s="381"/>
    </row>
    <row r="6" spans="1:12" s="178" customFormat="1" ht="21" customHeight="1" x14ac:dyDescent="0.15">
      <c r="A6" s="132">
        <f t="shared" ref="A6:A37" si="0">A5+1</f>
        <v>3</v>
      </c>
      <c r="B6" s="199" t="s">
        <v>456</v>
      </c>
      <c r="C6" s="199" t="s">
        <v>587</v>
      </c>
      <c r="D6" s="186" t="s">
        <v>588</v>
      </c>
      <c r="E6" s="150"/>
      <c r="F6" s="179"/>
      <c r="G6" s="180"/>
      <c r="H6" s="179"/>
      <c r="I6" s="381"/>
      <c r="J6" s="381"/>
      <c r="K6" s="382"/>
      <c r="L6" s="381"/>
    </row>
    <row r="7" spans="1:12" s="178" customFormat="1" ht="21" customHeight="1" x14ac:dyDescent="0.15">
      <c r="A7" s="132">
        <f t="shared" si="0"/>
        <v>4</v>
      </c>
      <c r="B7" s="193" t="s">
        <v>456</v>
      </c>
      <c r="C7" s="193" t="s">
        <v>592</v>
      </c>
      <c r="D7" s="181" t="s">
        <v>593</v>
      </c>
      <c r="E7" s="150"/>
      <c r="F7" s="179"/>
      <c r="G7" s="180"/>
      <c r="H7" s="179"/>
      <c r="I7" s="381"/>
      <c r="J7" s="381"/>
      <c r="K7" s="382"/>
      <c r="L7" s="381"/>
    </row>
    <row r="8" spans="1:12" s="198" customFormat="1" ht="21" customHeight="1" x14ac:dyDescent="0.15">
      <c r="A8" s="132">
        <f t="shared" si="0"/>
        <v>5</v>
      </c>
      <c r="B8" s="193" t="s">
        <v>456</v>
      </c>
      <c r="C8" s="193" t="s">
        <v>594</v>
      </c>
      <c r="D8" s="181" t="s">
        <v>595</v>
      </c>
      <c r="E8" s="150"/>
      <c r="F8" s="179"/>
      <c r="G8" s="180"/>
      <c r="H8" s="179"/>
      <c r="I8" s="381"/>
      <c r="J8" s="381"/>
      <c r="K8" s="382"/>
      <c r="L8" s="381"/>
    </row>
    <row r="9" spans="1:12" ht="21" customHeight="1" x14ac:dyDescent="0.15">
      <c r="A9" s="132">
        <f t="shared" si="0"/>
        <v>6</v>
      </c>
      <c r="B9" s="5" t="s">
        <v>456</v>
      </c>
      <c r="C9" s="5" t="s">
        <v>596</v>
      </c>
      <c r="D9" s="184" t="s">
        <v>597</v>
      </c>
      <c r="E9" s="150"/>
      <c r="F9" s="170"/>
      <c r="G9" s="172"/>
      <c r="H9" s="170"/>
      <c r="I9" s="381"/>
      <c r="J9" s="381"/>
      <c r="K9" s="382"/>
      <c r="L9" s="381"/>
    </row>
    <row r="10" spans="1:12" ht="21" customHeight="1" x14ac:dyDescent="0.15">
      <c r="A10" s="132">
        <f t="shared" si="0"/>
        <v>7</v>
      </c>
      <c r="B10" s="185" t="s">
        <v>456</v>
      </c>
      <c r="C10" s="185" t="s">
        <v>608</v>
      </c>
      <c r="D10" s="184" t="s">
        <v>609</v>
      </c>
      <c r="E10" s="150"/>
      <c r="F10" s="170"/>
      <c r="G10" s="172"/>
      <c r="H10" s="170"/>
      <c r="I10" s="381"/>
      <c r="J10" s="381"/>
      <c r="K10" s="382"/>
      <c r="L10" s="381"/>
    </row>
    <row r="11" spans="1:12" ht="21" customHeight="1" x14ac:dyDescent="0.15">
      <c r="A11" s="132">
        <f t="shared" si="0"/>
        <v>8</v>
      </c>
      <c r="B11" s="185" t="s">
        <v>456</v>
      </c>
      <c r="C11" s="185" t="s">
        <v>613</v>
      </c>
      <c r="D11" s="184" t="s">
        <v>614</v>
      </c>
      <c r="E11" s="10" t="s">
        <v>982</v>
      </c>
      <c r="F11" s="170"/>
      <c r="G11" s="172"/>
      <c r="H11" s="170"/>
      <c r="I11" s="381"/>
      <c r="J11" s="381"/>
      <c r="K11" s="382"/>
      <c r="L11" s="381"/>
    </row>
    <row r="12" spans="1:12" ht="21" customHeight="1" x14ac:dyDescent="0.15">
      <c r="A12" s="132">
        <f t="shared" si="0"/>
        <v>9</v>
      </c>
      <c r="B12" s="185" t="s">
        <v>1237</v>
      </c>
      <c r="C12" s="185" t="s">
        <v>502</v>
      </c>
      <c r="D12" s="184" t="s">
        <v>503</v>
      </c>
      <c r="E12" s="223"/>
      <c r="F12" s="170"/>
      <c r="G12" s="172"/>
      <c r="H12" s="170"/>
      <c r="I12" s="381"/>
      <c r="J12" s="381"/>
      <c r="K12" s="382"/>
      <c r="L12" s="381"/>
    </row>
    <row r="13" spans="1:12" ht="21" customHeight="1" x14ac:dyDescent="0.15">
      <c r="A13" s="132">
        <f t="shared" si="0"/>
        <v>10</v>
      </c>
      <c r="B13" s="185" t="s">
        <v>1051</v>
      </c>
      <c r="C13" s="185" t="s">
        <v>1054</v>
      </c>
      <c r="D13" s="184" t="s">
        <v>1057</v>
      </c>
      <c r="E13" s="210"/>
      <c r="F13" s="170"/>
      <c r="G13" s="172"/>
      <c r="H13" s="170"/>
      <c r="I13" s="381"/>
      <c r="J13" s="381"/>
      <c r="K13" s="382"/>
      <c r="L13" s="381"/>
    </row>
    <row r="14" spans="1:12" ht="20.100000000000001" customHeight="1" x14ac:dyDescent="0.15">
      <c r="A14" s="132">
        <f t="shared" si="0"/>
        <v>11</v>
      </c>
      <c r="B14" s="188" t="s">
        <v>517</v>
      </c>
      <c r="C14" s="188" t="s">
        <v>837</v>
      </c>
      <c r="D14" s="187" t="s">
        <v>836</v>
      </c>
      <c r="E14" s="152"/>
      <c r="F14" s="170"/>
      <c r="G14" s="172"/>
      <c r="H14" s="170"/>
      <c r="I14" s="381"/>
      <c r="J14" s="381"/>
      <c r="K14" s="382"/>
      <c r="L14" s="381"/>
    </row>
    <row r="15" spans="1:12" ht="20.100000000000001" customHeight="1" x14ac:dyDescent="0.15">
      <c r="A15" s="132">
        <f t="shared" si="0"/>
        <v>12</v>
      </c>
      <c r="B15" s="185" t="s">
        <v>517</v>
      </c>
      <c r="C15" s="185" t="s">
        <v>835</v>
      </c>
      <c r="D15" s="184" t="s">
        <v>834</v>
      </c>
      <c r="E15" s="152"/>
      <c r="F15" s="170"/>
      <c r="G15" s="172"/>
      <c r="H15" s="170"/>
      <c r="I15" s="381"/>
      <c r="J15" s="381"/>
      <c r="K15" s="382"/>
      <c r="L15" s="381"/>
    </row>
    <row r="16" spans="1:12" ht="20.100000000000001" customHeight="1" x14ac:dyDescent="0.15">
      <c r="A16" s="132">
        <f t="shared" si="0"/>
        <v>13</v>
      </c>
      <c r="B16" s="183" t="s">
        <v>517</v>
      </c>
      <c r="C16" s="183" t="s">
        <v>833</v>
      </c>
      <c r="D16" s="182" t="s">
        <v>832</v>
      </c>
      <c r="E16" s="152"/>
      <c r="F16" s="170"/>
      <c r="G16" s="172"/>
      <c r="H16" s="170"/>
      <c r="I16" s="381"/>
      <c r="J16" s="381"/>
      <c r="K16" s="382"/>
      <c r="L16" s="381"/>
    </row>
    <row r="17" spans="1:12" ht="21" customHeight="1" x14ac:dyDescent="0.15">
      <c r="A17" s="132">
        <f t="shared" si="0"/>
        <v>14</v>
      </c>
      <c r="B17" s="156" t="s">
        <v>517</v>
      </c>
      <c r="C17" s="156" t="s">
        <v>831</v>
      </c>
      <c r="D17" s="181" t="s">
        <v>830</v>
      </c>
      <c r="E17" s="152"/>
      <c r="F17" s="170"/>
      <c r="G17" s="172"/>
      <c r="H17" s="170"/>
      <c r="I17" s="381"/>
      <c r="J17" s="381"/>
      <c r="K17" s="382"/>
      <c r="L17" s="381"/>
    </row>
    <row r="18" spans="1:12" ht="21" customHeight="1" x14ac:dyDescent="0.15">
      <c r="A18" s="132">
        <f t="shared" si="0"/>
        <v>15</v>
      </c>
      <c r="B18" s="156" t="s">
        <v>517</v>
      </c>
      <c r="C18" s="156" t="s">
        <v>829</v>
      </c>
      <c r="D18" s="181" t="s">
        <v>828</v>
      </c>
      <c r="E18" s="152"/>
      <c r="F18" s="170"/>
      <c r="G18" s="172"/>
      <c r="H18" s="170"/>
      <c r="I18" s="381"/>
      <c r="J18" s="381"/>
      <c r="K18" s="382"/>
      <c r="L18" s="381"/>
    </row>
    <row r="19" spans="1:12" s="178" customFormat="1" ht="21" customHeight="1" x14ac:dyDescent="0.15">
      <c r="A19" s="132">
        <f t="shared" si="0"/>
        <v>16</v>
      </c>
      <c r="B19" s="156" t="s">
        <v>517</v>
      </c>
      <c r="C19" s="156" t="s">
        <v>827</v>
      </c>
      <c r="D19" s="181" t="s">
        <v>826</v>
      </c>
      <c r="E19" s="152"/>
      <c r="F19" s="179"/>
      <c r="G19" s="180"/>
      <c r="H19" s="179"/>
      <c r="I19" s="381"/>
      <c r="J19" s="381"/>
      <c r="K19" s="382"/>
      <c r="L19" s="381"/>
    </row>
    <row r="20" spans="1:12" s="178" customFormat="1" ht="21" customHeight="1" x14ac:dyDescent="0.15">
      <c r="A20" s="132">
        <f t="shared" si="0"/>
        <v>17</v>
      </c>
      <c r="B20" s="156" t="s">
        <v>517</v>
      </c>
      <c r="C20" s="156" t="s">
        <v>825</v>
      </c>
      <c r="D20" s="181" t="s">
        <v>824</v>
      </c>
      <c r="E20" s="152"/>
      <c r="F20" s="179"/>
      <c r="G20" s="180"/>
      <c r="H20" s="179"/>
      <c r="I20" s="381"/>
      <c r="J20" s="381"/>
      <c r="K20" s="382"/>
      <c r="L20" s="381"/>
    </row>
    <row r="21" spans="1:12" s="178" customFormat="1" ht="21" customHeight="1" x14ac:dyDescent="0.15">
      <c r="A21" s="132">
        <f t="shared" si="0"/>
        <v>18</v>
      </c>
      <c r="B21" s="156" t="s">
        <v>517</v>
      </c>
      <c r="C21" s="156" t="s">
        <v>823</v>
      </c>
      <c r="D21" s="181" t="s">
        <v>822</v>
      </c>
      <c r="E21" s="152"/>
      <c r="F21" s="179"/>
      <c r="G21" s="180"/>
      <c r="H21" s="179"/>
      <c r="I21" s="381"/>
      <c r="J21" s="381"/>
      <c r="K21" s="382"/>
      <c r="L21" s="381"/>
    </row>
    <row r="22" spans="1:12" s="178" customFormat="1" ht="21" customHeight="1" x14ac:dyDescent="0.15">
      <c r="A22" s="132">
        <f t="shared" si="0"/>
        <v>19</v>
      </c>
      <c r="B22" s="156" t="s">
        <v>517</v>
      </c>
      <c r="C22" s="156" t="s">
        <v>821</v>
      </c>
      <c r="D22" s="181" t="s">
        <v>820</v>
      </c>
      <c r="E22" s="152"/>
      <c r="F22" s="179"/>
      <c r="G22" s="180"/>
      <c r="H22" s="179"/>
      <c r="I22" s="381"/>
      <c r="J22" s="381"/>
      <c r="K22" s="382"/>
      <c r="L22" s="381"/>
    </row>
    <row r="23" spans="1:12" s="178" customFormat="1" ht="21" customHeight="1" x14ac:dyDescent="0.15">
      <c r="A23" s="132">
        <f t="shared" si="0"/>
        <v>20</v>
      </c>
      <c r="B23" s="156" t="s">
        <v>517</v>
      </c>
      <c r="C23" s="156" t="s">
        <v>819</v>
      </c>
      <c r="D23" s="181" t="s">
        <v>818</v>
      </c>
      <c r="E23" s="152"/>
      <c r="F23" s="179"/>
      <c r="G23" s="180"/>
      <c r="H23" s="179"/>
      <c r="I23" s="381"/>
      <c r="J23" s="381"/>
      <c r="K23" s="382"/>
      <c r="L23" s="381"/>
    </row>
    <row r="24" spans="1:12" s="178" customFormat="1" ht="21" customHeight="1" x14ac:dyDescent="0.15">
      <c r="A24" s="132">
        <f t="shared" si="0"/>
        <v>21</v>
      </c>
      <c r="B24" s="156" t="s">
        <v>517</v>
      </c>
      <c r="C24" s="156" t="s">
        <v>817</v>
      </c>
      <c r="D24" s="181" t="s">
        <v>816</v>
      </c>
      <c r="E24" s="152"/>
      <c r="F24" s="179"/>
      <c r="G24" s="180"/>
      <c r="H24" s="179"/>
      <c r="I24" s="381"/>
      <c r="J24" s="381"/>
      <c r="K24" s="382"/>
      <c r="L24" s="381"/>
    </row>
    <row r="25" spans="1:12" s="178" customFormat="1" ht="21" customHeight="1" x14ac:dyDescent="0.15">
      <c r="A25" s="132">
        <f t="shared" si="0"/>
        <v>22</v>
      </c>
      <c r="B25" s="156" t="s">
        <v>517</v>
      </c>
      <c r="C25" s="156" t="s">
        <v>698</v>
      </c>
      <c r="D25" s="181" t="s">
        <v>699</v>
      </c>
      <c r="E25" s="152"/>
      <c r="F25" s="179"/>
      <c r="G25" s="180"/>
      <c r="H25" s="179"/>
      <c r="I25" s="381"/>
      <c r="J25" s="381"/>
      <c r="K25" s="382"/>
      <c r="L25" s="381"/>
    </row>
    <row r="26" spans="1:12" s="178" customFormat="1" ht="21" customHeight="1" x14ac:dyDescent="0.15">
      <c r="A26" s="132">
        <f t="shared" si="0"/>
        <v>23</v>
      </c>
      <c r="B26" s="156" t="s">
        <v>517</v>
      </c>
      <c r="C26" s="156" t="s">
        <v>702</v>
      </c>
      <c r="D26" s="181" t="s">
        <v>703</v>
      </c>
      <c r="E26" s="152"/>
      <c r="F26" s="179"/>
      <c r="G26" s="180"/>
      <c r="H26" s="179"/>
      <c r="I26" s="381"/>
      <c r="J26" s="381"/>
      <c r="K26" s="382"/>
      <c r="L26" s="381"/>
    </row>
    <row r="27" spans="1:12" s="178" customFormat="1" ht="21" customHeight="1" x14ac:dyDescent="0.15">
      <c r="A27" s="132">
        <f t="shared" si="0"/>
        <v>24</v>
      </c>
      <c r="B27" s="156" t="s">
        <v>517</v>
      </c>
      <c r="C27" s="156" t="s">
        <v>978</v>
      </c>
      <c r="D27" s="181" t="s">
        <v>705</v>
      </c>
      <c r="E27" s="152"/>
      <c r="F27" s="179"/>
      <c r="G27" s="180"/>
      <c r="H27" s="179"/>
      <c r="I27" s="381"/>
      <c r="J27" s="381"/>
      <c r="K27" s="382"/>
      <c r="L27" s="381"/>
    </row>
    <row r="28" spans="1:12" s="178" customFormat="1" ht="21" customHeight="1" x14ac:dyDescent="0.15">
      <c r="A28" s="132">
        <f t="shared" si="0"/>
        <v>25</v>
      </c>
      <c r="B28" s="156" t="s">
        <v>517</v>
      </c>
      <c r="C28" s="156" t="s">
        <v>518</v>
      </c>
      <c r="D28" s="181" t="s">
        <v>519</v>
      </c>
      <c r="E28" s="152"/>
      <c r="F28" s="179"/>
      <c r="G28" s="180"/>
      <c r="H28" s="179"/>
      <c r="I28" s="381"/>
      <c r="J28" s="381"/>
      <c r="K28" s="382"/>
      <c r="L28" s="381"/>
    </row>
    <row r="29" spans="1:12" s="178" customFormat="1" ht="21" customHeight="1" x14ac:dyDescent="0.15">
      <c r="A29" s="132">
        <f t="shared" si="0"/>
        <v>26</v>
      </c>
      <c r="B29" s="156" t="s">
        <v>517</v>
      </c>
      <c r="C29" s="156" t="s">
        <v>1213</v>
      </c>
      <c r="D29" s="181" t="s">
        <v>1041</v>
      </c>
      <c r="E29" s="152"/>
      <c r="F29" s="179"/>
      <c r="G29" s="180"/>
      <c r="H29" s="179"/>
      <c r="I29" s="381"/>
      <c r="J29" s="381"/>
      <c r="K29" s="382"/>
      <c r="L29" s="381"/>
    </row>
    <row r="30" spans="1:12" s="178" customFormat="1" ht="21" customHeight="1" x14ac:dyDescent="0.15">
      <c r="A30" s="132">
        <f t="shared" si="0"/>
        <v>27</v>
      </c>
      <c r="B30" s="156" t="s">
        <v>517</v>
      </c>
      <c r="C30" s="156" t="s">
        <v>814</v>
      </c>
      <c r="D30" s="181" t="s">
        <v>813</v>
      </c>
      <c r="E30" s="152"/>
      <c r="F30" s="179"/>
      <c r="G30" s="180"/>
      <c r="H30" s="179"/>
      <c r="I30" s="381"/>
      <c r="J30" s="381"/>
      <c r="K30" s="382"/>
      <c r="L30" s="381"/>
    </row>
    <row r="31" spans="1:12" s="178" customFormat="1" ht="21" customHeight="1" x14ac:dyDescent="0.15">
      <c r="A31" s="132">
        <f t="shared" si="0"/>
        <v>28</v>
      </c>
      <c r="B31" s="156" t="s">
        <v>517</v>
      </c>
      <c r="C31" s="156" t="s">
        <v>812</v>
      </c>
      <c r="D31" s="181" t="s">
        <v>811</v>
      </c>
      <c r="E31" s="152"/>
      <c r="F31" s="179"/>
      <c r="G31" s="180"/>
      <c r="H31" s="179"/>
      <c r="I31" s="381"/>
      <c r="J31" s="381"/>
      <c r="K31" s="382"/>
      <c r="L31" s="381"/>
    </row>
    <row r="32" spans="1:12" s="178" customFormat="1" ht="21" customHeight="1" x14ac:dyDescent="0.15">
      <c r="A32" s="132">
        <f t="shared" si="0"/>
        <v>29</v>
      </c>
      <c r="B32" s="156" t="s">
        <v>517</v>
      </c>
      <c r="C32" s="156" t="s">
        <v>810</v>
      </c>
      <c r="D32" s="181" t="s">
        <v>809</v>
      </c>
      <c r="E32" s="152"/>
      <c r="F32" s="179"/>
      <c r="G32" s="180"/>
      <c r="H32" s="179"/>
      <c r="I32" s="381"/>
      <c r="J32" s="381"/>
      <c r="K32" s="382"/>
      <c r="L32" s="381"/>
    </row>
    <row r="33" spans="1:12" s="178" customFormat="1" ht="21" customHeight="1" x14ac:dyDescent="0.15">
      <c r="A33" s="132">
        <f t="shared" si="0"/>
        <v>30</v>
      </c>
      <c r="B33" s="156" t="s">
        <v>517</v>
      </c>
      <c r="C33" s="156" t="s">
        <v>808</v>
      </c>
      <c r="D33" s="181" t="s">
        <v>807</v>
      </c>
      <c r="E33" s="152"/>
      <c r="F33" s="179"/>
      <c r="G33" s="180"/>
      <c r="H33" s="179"/>
      <c r="I33" s="381"/>
      <c r="J33" s="381"/>
      <c r="K33" s="382"/>
      <c r="L33" s="381"/>
    </row>
    <row r="34" spans="1:12" s="178" customFormat="1" ht="21" customHeight="1" x14ac:dyDescent="0.15">
      <c r="A34" s="132">
        <f t="shared" si="0"/>
        <v>31</v>
      </c>
      <c r="B34" s="156" t="s">
        <v>517</v>
      </c>
      <c r="C34" s="156" t="s">
        <v>806</v>
      </c>
      <c r="D34" s="181" t="s">
        <v>805</v>
      </c>
      <c r="E34" s="152"/>
      <c r="F34" s="179"/>
      <c r="G34" s="180"/>
      <c r="H34" s="179"/>
      <c r="I34" s="381"/>
      <c r="J34" s="381"/>
      <c r="K34" s="382"/>
      <c r="L34" s="381"/>
    </row>
    <row r="35" spans="1:12" s="178" customFormat="1" ht="21" customHeight="1" x14ac:dyDescent="0.15">
      <c r="A35" s="132">
        <f t="shared" si="0"/>
        <v>32</v>
      </c>
      <c r="B35" s="5" t="s">
        <v>517</v>
      </c>
      <c r="C35" s="5" t="s">
        <v>707</v>
      </c>
      <c r="D35" s="177" t="s">
        <v>708</v>
      </c>
      <c r="E35" s="152"/>
      <c r="F35" s="179"/>
      <c r="G35" s="180"/>
      <c r="H35" s="179"/>
      <c r="I35" s="381"/>
      <c r="J35" s="381"/>
      <c r="K35" s="382"/>
      <c r="L35" s="381"/>
    </row>
    <row r="36" spans="1:12" s="178" customFormat="1" ht="21" customHeight="1" x14ac:dyDescent="0.15">
      <c r="A36" s="132">
        <f t="shared" si="0"/>
        <v>33</v>
      </c>
      <c r="B36" s="8" t="s">
        <v>517</v>
      </c>
      <c r="C36" s="8" t="s">
        <v>804</v>
      </c>
      <c r="D36" s="176" t="s">
        <v>803</v>
      </c>
      <c r="E36" s="152"/>
      <c r="F36" s="179"/>
      <c r="G36" s="180"/>
      <c r="H36" s="179"/>
      <c r="I36" s="381"/>
      <c r="J36" s="381"/>
      <c r="K36" s="382"/>
      <c r="L36" s="381"/>
    </row>
    <row r="37" spans="1:12" s="175" customFormat="1" ht="21" customHeight="1" x14ac:dyDescent="0.15">
      <c r="A37" s="132">
        <f t="shared" si="0"/>
        <v>34</v>
      </c>
      <c r="B37" s="8" t="s">
        <v>517</v>
      </c>
      <c r="C37" s="8" t="s">
        <v>979</v>
      </c>
      <c r="D37" s="176" t="s">
        <v>1042</v>
      </c>
      <c r="E37" s="152"/>
      <c r="F37" s="170"/>
      <c r="G37" s="172"/>
      <c r="H37" s="170"/>
      <c r="I37" s="381"/>
      <c r="J37" s="381"/>
      <c r="K37" s="382"/>
      <c r="L37" s="381"/>
    </row>
    <row r="38" spans="1:12" s="175" customFormat="1" ht="21" customHeight="1" x14ac:dyDescent="0.15">
      <c r="A38" s="259">
        <f>A37+1</f>
        <v>35</v>
      </c>
      <c r="B38" s="190" t="s">
        <v>517</v>
      </c>
      <c r="C38" s="190" t="s">
        <v>802</v>
      </c>
      <c r="D38" s="189" t="s">
        <v>801</v>
      </c>
      <c r="E38" s="209"/>
      <c r="F38" s="170"/>
      <c r="G38" s="172"/>
      <c r="H38" s="170"/>
      <c r="I38" s="381"/>
      <c r="J38" s="381"/>
      <c r="K38" s="382"/>
      <c r="L38" s="381"/>
    </row>
    <row r="39" spans="1:12" s="175" customFormat="1" ht="21" customHeight="1" x14ac:dyDescent="0.15">
      <c r="A39" s="3"/>
      <c r="B39" s="2"/>
      <c r="C39" s="2"/>
      <c r="D39" s="2"/>
      <c r="E39" s="3"/>
      <c r="F39" s="170"/>
      <c r="G39" s="172"/>
      <c r="H39" s="170"/>
      <c r="I39" s="381"/>
      <c r="J39" s="381"/>
      <c r="K39" s="382"/>
      <c r="L39" s="381"/>
    </row>
    <row r="40" spans="1:12" ht="21" customHeight="1" x14ac:dyDescent="0.15">
      <c r="F40" s="170"/>
      <c r="G40" s="172"/>
      <c r="H40" s="170"/>
      <c r="I40" s="381"/>
      <c r="J40" s="381"/>
      <c r="K40" s="382"/>
      <c r="L40" s="381"/>
    </row>
    <row r="41" spans="1:12" ht="21" customHeight="1" x14ac:dyDescent="0.15">
      <c r="F41" s="168"/>
      <c r="H41" s="168"/>
      <c r="I41" s="168"/>
      <c r="J41" s="168"/>
      <c r="K41" s="169"/>
      <c r="L41" s="168"/>
    </row>
  </sheetData>
  <mergeCells count="6">
    <mergeCell ref="A2:E2"/>
    <mergeCell ref="J4:J40"/>
    <mergeCell ref="K4:K40"/>
    <mergeCell ref="L4:L40"/>
    <mergeCell ref="G3:H3"/>
    <mergeCell ref="I4:I40"/>
  </mergeCells>
  <phoneticPr fontId="22"/>
  <pageMargins left="0.7" right="0.7" top="0.75" bottom="0.75" header="0.3" footer="0.3"/>
  <pageSetup paperSize="9" scale="8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1"/>
  <sheetViews>
    <sheetView view="pageBreakPreview" zoomScale="60" zoomScaleNormal="100" workbookViewId="0">
      <selection activeCell="AD19" sqref="AD19"/>
    </sheetView>
  </sheetViews>
  <sheetFormatPr defaultColWidth="4.25" defaultRowHeight="13.5" x14ac:dyDescent="0.15"/>
  <cols>
    <col min="1" max="4" width="4.25" style="292"/>
    <col min="5" max="10" width="4.25" style="373"/>
    <col min="11" max="15" width="4.25" style="295"/>
    <col min="16" max="16384" width="4.25" style="292"/>
  </cols>
  <sheetData>
    <row r="1" spans="2:19" ht="18.2" customHeight="1" x14ac:dyDescent="0.15">
      <c r="B1" s="539" t="s">
        <v>1200</v>
      </c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</row>
    <row r="3" spans="2:19" ht="18.2" customHeight="1" x14ac:dyDescent="0.15">
      <c r="C3" s="292" t="s">
        <v>1247</v>
      </c>
      <c r="E3" s="292"/>
      <c r="K3" s="373"/>
      <c r="L3" s="292" t="s">
        <v>1248</v>
      </c>
      <c r="M3" s="292"/>
      <c r="N3" s="292"/>
      <c r="O3" s="373"/>
      <c r="P3" s="373"/>
      <c r="Q3" s="373"/>
      <c r="R3" s="373"/>
    </row>
    <row r="4" spans="2:19" ht="18.2" customHeight="1" x14ac:dyDescent="0.15">
      <c r="C4" s="540" t="s">
        <v>1249</v>
      </c>
      <c r="D4" s="540"/>
      <c r="E4" s="540"/>
      <c r="F4" s="540"/>
      <c r="G4" s="540"/>
      <c r="H4" s="540"/>
      <c r="I4" s="540"/>
      <c r="K4" s="373"/>
      <c r="L4" s="540" t="s">
        <v>1249</v>
      </c>
      <c r="M4" s="540"/>
      <c r="N4" s="540"/>
      <c r="O4" s="540"/>
      <c r="P4" s="540"/>
      <c r="Q4" s="540"/>
      <c r="R4" s="540"/>
    </row>
    <row r="5" spans="2:19" ht="18.2" customHeight="1" x14ac:dyDescent="0.15">
      <c r="C5" s="540"/>
      <c r="D5" s="540"/>
      <c r="E5" s="540"/>
      <c r="F5" s="540"/>
      <c r="G5" s="540"/>
      <c r="H5" s="540"/>
      <c r="I5" s="540"/>
      <c r="K5" s="373"/>
      <c r="L5" s="540"/>
      <c r="M5" s="540"/>
      <c r="N5" s="540"/>
      <c r="O5" s="540"/>
      <c r="P5" s="540"/>
      <c r="Q5" s="540"/>
      <c r="R5" s="540"/>
    </row>
    <row r="6" spans="2:19" ht="18.2" customHeight="1" x14ac:dyDescent="0.15">
      <c r="C6" s="541" t="s">
        <v>1250</v>
      </c>
      <c r="D6" s="541"/>
      <c r="E6" s="542" t="s">
        <v>1251</v>
      </c>
      <c r="F6" s="542"/>
      <c r="G6" s="542"/>
      <c r="H6" s="542"/>
      <c r="I6" s="542"/>
      <c r="K6" s="373"/>
      <c r="L6" s="530" t="s">
        <v>1252</v>
      </c>
      <c r="M6" s="531"/>
      <c r="N6" s="543" t="s">
        <v>1253</v>
      </c>
      <c r="O6" s="544"/>
      <c r="P6" s="544"/>
      <c r="Q6" s="544"/>
      <c r="R6" s="545"/>
    </row>
    <row r="7" spans="2:19" ht="18.2" customHeight="1" x14ac:dyDescent="0.15">
      <c r="C7" s="541"/>
      <c r="D7" s="541"/>
      <c r="E7" s="542"/>
      <c r="F7" s="542"/>
      <c r="G7" s="542"/>
      <c r="H7" s="542"/>
      <c r="I7" s="542"/>
      <c r="K7" s="373"/>
      <c r="L7" s="532"/>
      <c r="M7" s="533"/>
      <c r="N7" s="546"/>
      <c r="O7" s="547"/>
      <c r="P7" s="547"/>
      <c r="Q7" s="547"/>
      <c r="R7" s="548"/>
    </row>
    <row r="8" spans="2:19" ht="18.2" customHeight="1" x14ac:dyDescent="0.15">
      <c r="C8" s="541"/>
      <c r="D8" s="541"/>
      <c r="E8" s="542"/>
      <c r="F8" s="542"/>
      <c r="G8" s="542"/>
      <c r="H8" s="542"/>
      <c r="I8" s="542"/>
      <c r="K8" s="373"/>
      <c r="L8" s="532"/>
      <c r="M8" s="533"/>
      <c r="N8" s="536" t="s">
        <v>1254</v>
      </c>
      <c r="O8" s="537"/>
      <c r="P8" s="537"/>
      <c r="Q8" s="537"/>
      <c r="R8" s="538"/>
    </row>
    <row r="9" spans="2:19" ht="18.2" customHeight="1" x14ac:dyDescent="0.15">
      <c r="C9" s="541"/>
      <c r="D9" s="541"/>
      <c r="E9" s="542"/>
      <c r="F9" s="542"/>
      <c r="G9" s="542"/>
      <c r="H9" s="542"/>
      <c r="I9" s="542"/>
      <c r="K9" s="373"/>
      <c r="L9" s="532"/>
      <c r="M9" s="533"/>
      <c r="N9" s="536"/>
      <c r="O9" s="537"/>
      <c r="P9" s="537"/>
      <c r="Q9" s="537"/>
      <c r="R9" s="538"/>
    </row>
    <row r="10" spans="2:19" ht="18.2" customHeight="1" x14ac:dyDescent="0.15">
      <c r="C10" s="541" t="s">
        <v>1255</v>
      </c>
      <c r="D10" s="541"/>
      <c r="E10" s="542" t="s">
        <v>1256</v>
      </c>
      <c r="F10" s="542"/>
      <c r="G10" s="542"/>
      <c r="H10" s="542"/>
      <c r="I10" s="542"/>
      <c r="K10" s="373"/>
      <c r="L10" s="532"/>
      <c r="M10" s="533"/>
      <c r="N10" s="542" t="s">
        <v>1257</v>
      </c>
      <c r="O10" s="542"/>
      <c r="P10" s="542"/>
      <c r="Q10" s="542"/>
      <c r="R10" s="542"/>
    </row>
    <row r="11" spans="2:19" ht="18.2" customHeight="1" x14ac:dyDescent="0.15">
      <c r="C11" s="541"/>
      <c r="D11" s="541"/>
      <c r="E11" s="542"/>
      <c r="F11" s="542"/>
      <c r="G11" s="542"/>
      <c r="H11" s="542"/>
      <c r="I11" s="542"/>
      <c r="K11" s="373"/>
      <c r="L11" s="532"/>
      <c r="M11" s="533"/>
      <c r="N11" s="542"/>
      <c r="O11" s="542"/>
      <c r="P11" s="542"/>
      <c r="Q11" s="542"/>
      <c r="R11" s="542"/>
    </row>
    <row r="12" spans="2:19" ht="18.2" customHeight="1" x14ac:dyDescent="0.15">
      <c r="C12" s="541"/>
      <c r="D12" s="541"/>
      <c r="E12" s="542" t="s">
        <v>1258</v>
      </c>
      <c r="F12" s="542"/>
      <c r="G12" s="542"/>
      <c r="H12" s="542"/>
      <c r="I12" s="542"/>
      <c r="K12" s="373"/>
      <c r="L12" s="532"/>
      <c r="M12" s="533"/>
      <c r="N12" s="542" t="s">
        <v>1259</v>
      </c>
      <c r="O12" s="542"/>
      <c r="P12" s="542"/>
      <c r="Q12" s="542"/>
      <c r="R12" s="542"/>
    </row>
    <row r="13" spans="2:19" ht="18.2" customHeight="1" x14ac:dyDescent="0.15">
      <c r="C13" s="541"/>
      <c r="D13" s="541"/>
      <c r="E13" s="542"/>
      <c r="F13" s="542"/>
      <c r="G13" s="542"/>
      <c r="H13" s="542"/>
      <c r="I13" s="542"/>
      <c r="K13" s="373"/>
      <c r="L13" s="532"/>
      <c r="M13" s="533"/>
      <c r="N13" s="542"/>
      <c r="O13" s="542"/>
      <c r="P13" s="542"/>
      <c r="Q13" s="542"/>
      <c r="R13" s="542"/>
    </row>
    <row r="14" spans="2:19" ht="18.2" customHeight="1" x14ac:dyDescent="0.15">
      <c r="E14" s="292"/>
      <c r="K14" s="373"/>
      <c r="L14" s="532"/>
      <c r="M14" s="533"/>
      <c r="N14" s="542" t="s">
        <v>1260</v>
      </c>
      <c r="O14" s="542"/>
      <c r="P14" s="542"/>
      <c r="Q14" s="542"/>
      <c r="R14" s="542"/>
    </row>
    <row r="15" spans="2:19" ht="18.2" customHeight="1" x14ac:dyDescent="0.15">
      <c r="C15" s="292" t="s">
        <v>1261</v>
      </c>
      <c r="E15" s="292"/>
      <c r="K15" s="373"/>
      <c r="L15" s="532"/>
      <c r="M15" s="533"/>
      <c r="N15" s="542"/>
      <c r="O15" s="542"/>
      <c r="P15" s="542"/>
      <c r="Q15" s="542"/>
      <c r="R15" s="542"/>
    </row>
    <row r="16" spans="2:19" ht="18.2" customHeight="1" x14ac:dyDescent="0.15">
      <c r="C16" s="540" t="s">
        <v>1262</v>
      </c>
      <c r="D16" s="540"/>
      <c r="E16" s="540"/>
      <c r="F16" s="540"/>
      <c r="G16" s="540"/>
      <c r="H16" s="540"/>
      <c r="I16" s="540"/>
      <c r="K16" s="373"/>
      <c r="L16" s="532"/>
      <c r="M16" s="533"/>
      <c r="N16" s="542" t="s">
        <v>1263</v>
      </c>
      <c r="O16" s="542"/>
      <c r="P16" s="542"/>
      <c r="Q16" s="542"/>
      <c r="R16" s="542"/>
    </row>
    <row r="17" spans="3:18" ht="18.2" customHeight="1" x14ac:dyDescent="0.15">
      <c r="C17" s="540"/>
      <c r="D17" s="540"/>
      <c r="E17" s="540"/>
      <c r="F17" s="540"/>
      <c r="G17" s="540"/>
      <c r="H17" s="540"/>
      <c r="I17" s="540"/>
      <c r="K17" s="373"/>
      <c r="L17" s="532"/>
      <c r="M17" s="533"/>
      <c r="N17" s="542"/>
      <c r="O17" s="542"/>
      <c r="P17" s="542"/>
      <c r="Q17" s="542"/>
      <c r="R17" s="542"/>
    </row>
    <row r="18" spans="3:18" ht="36" customHeight="1" x14ac:dyDescent="0.15">
      <c r="C18" s="530" t="s">
        <v>1264</v>
      </c>
      <c r="D18" s="531"/>
      <c r="E18" s="536" t="s">
        <v>1265</v>
      </c>
      <c r="F18" s="537"/>
      <c r="G18" s="537"/>
      <c r="H18" s="537"/>
      <c r="I18" s="538"/>
      <c r="K18" s="373"/>
      <c r="L18" s="532"/>
      <c r="M18" s="533"/>
      <c r="N18" s="536" t="s">
        <v>1266</v>
      </c>
      <c r="O18" s="537"/>
      <c r="P18" s="537"/>
      <c r="Q18" s="537"/>
      <c r="R18" s="538"/>
    </row>
    <row r="19" spans="3:18" ht="36" customHeight="1" x14ac:dyDescent="0.15">
      <c r="C19" s="532"/>
      <c r="D19" s="533"/>
      <c r="E19" s="549" t="s">
        <v>1191</v>
      </c>
      <c r="F19" s="550"/>
      <c r="G19" s="550"/>
      <c r="H19" s="550"/>
      <c r="I19" s="551"/>
      <c r="K19" s="373"/>
      <c r="L19" s="374"/>
      <c r="M19" s="374"/>
      <c r="N19" s="375"/>
      <c r="O19" s="375"/>
      <c r="P19" s="375"/>
      <c r="Q19" s="375"/>
      <c r="R19" s="375"/>
    </row>
    <row r="20" spans="3:18" ht="18.2" customHeight="1" x14ac:dyDescent="0.15">
      <c r="C20" s="532"/>
      <c r="D20" s="533"/>
      <c r="E20" s="552" t="s">
        <v>1192</v>
      </c>
      <c r="F20" s="553"/>
      <c r="G20" s="553"/>
      <c r="H20" s="553"/>
      <c r="I20" s="554"/>
      <c r="K20" s="373"/>
      <c r="L20" s="376" t="s">
        <v>1267</v>
      </c>
      <c r="P20" s="295"/>
    </row>
    <row r="21" spans="3:18" ht="18.2" customHeight="1" x14ac:dyDescent="0.15">
      <c r="C21" s="532"/>
      <c r="D21" s="533"/>
      <c r="E21" s="555"/>
      <c r="F21" s="556"/>
      <c r="G21" s="556"/>
      <c r="H21" s="556"/>
      <c r="I21" s="557"/>
      <c r="K21" s="373"/>
      <c r="L21" s="540" t="s">
        <v>1249</v>
      </c>
      <c r="M21" s="540"/>
      <c r="N21" s="540"/>
      <c r="O21" s="540"/>
      <c r="P21" s="540"/>
      <c r="Q21" s="540"/>
      <c r="R21" s="540"/>
    </row>
    <row r="22" spans="3:18" ht="18.2" customHeight="1" x14ac:dyDescent="0.15">
      <c r="C22" s="532"/>
      <c r="D22" s="533"/>
      <c r="E22" s="552" t="s">
        <v>1193</v>
      </c>
      <c r="F22" s="553"/>
      <c r="G22" s="553"/>
      <c r="H22" s="553"/>
      <c r="I22" s="554"/>
      <c r="K22" s="373"/>
      <c r="L22" s="540"/>
      <c r="M22" s="540"/>
      <c r="N22" s="540"/>
      <c r="O22" s="540"/>
      <c r="P22" s="540"/>
      <c r="Q22" s="540"/>
      <c r="R22" s="540"/>
    </row>
    <row r="23" spans="3:18" ht="18.2" customHeight="1" x14ac:dyDescent="0.15">
      <c r="C23" s="532"/>
      <c r="D23" s="533"/>
      <c r="E23" s="555"/>
      <c r="F23" s="556"/>
      <c r="G23" s="556"/>
      <c r="H23" s="556"/>
      <c r="I23" s="557"/>
      <c r="K23" s="373"/>
      <c r="L23" s="530" t="s">
        <v>1268</v>
      </c>
      <c r="M23" s="531"/>
      <c r="N23" s="552" t="s">
        <v>1196</v>
      </c>
      <c r="O23" s="553"/>
      <c r="P23" s="553"/>
      <c r="Q23" s="553"/>
      <c r="R23" s="554"/>
    </row>
    <row r="24" spans="3:18" ht="18.2" customHeight="1" x14ac:dyDescent="0.15">
      <c r="C24" s="532"/>
      <c r="D24" s="533"/>
      <c r="E24" s="552" t="s">
        <v>1194</v>
      </c>
      <c r="F24" s="553"/>
      <c r="G24" s="553"/>
      <c r="H24" s="553"/>
      <c r="I24" s="554"/>
      <c r="J24" s="292"/>
      <c r="K24" s="292"/>
      <c r="L24" s="532"/>
      <c r="M24" s="533"/>
      <c r="N24" s="555"/>
      <c r="O24" s="556"/>
      <c r="P24" s="556"/>
      <c r="Q24" s="556"/>
      <c r="R24" s="557"/>
    </row>
    <row r="25" spans="3:18" ht="18.2" customHeight="1" x14ac:dyDescent="0.15">
      <c r="C25" s="534"/>
      <c r="D25" s="535"/>
      <c r="E25" s="555"/>
      <c r="F25" s="556"/>
      <c r="G25" s="556"/>
      <c r="H25" s="556"/>
      <c r="I25" s="557"/>
      <c r="J25" s="292"/>
      <c r="K25" s="292"/>
      <c r="L25" s="532"/>
      <c r="M25" s="533"/>
      <c r="N25" s="552" t="s">
        <v>1269</v>
      </c>
      <c r="O25" s="553"/>
      <c r="P25" s="553"/>
      <c r="Q25" s="553"/>
      <c r="R25" s="554"/>
    </row>
    <row r="26" spans="3:18" ht="18.2" customHeight="1" x14ac:dyDescent="0.15">
      <c r="C26" s="373"/>
      <c r="D26" s="373"/>
      <c r="E26" s="295"/>
      <c r="F26" s="295"/>
      <c r="G26" s="295"/>
      <c r="H26" s="295"/>
      <c r="I26" s="295"/>
      <c r="J26" s="292"/>
      <c r="K26" s="292"/>
      <c r="L26" s="534"/>
      <c r="M26" s="535"/>
      <c r="N26" s="555"/>
      <c r="O26" s="556"/>
      <c r="P26" s="556"/>
      <c r="Q26" s="556"/>
      <c r="R26" s="557"/>
    </row>
    <row r="27" spans="3:18" ht="18.2" customHeight="1" x14ac:dyDescent="0.15">
      <c r="C27" s="373" t="s">
        <v>1270</v>
      </c>
      <c r="D27" s="373"/>
      <c r="E27" s="295"/>
      <c r="F27" s="295"/>
      <c r="G27" s="295"/>
      <c r="H27" s="295"/>
      <c r="I27" s="295"/>
      <c r="J27" s="292"/>
      <c r="K27" s="292"/>
      <c r="L27" s="530" t="s">
        <v>1271</v>
      </c>
      <c r="M27" s="531"/>
      <c r="N27" s="552" t="s">
        <v>1197</v>
      </c>
      <c r="O27" s="553"/>
      <c r="P27" s="553"/>
      <c r="Q27" s="553"/>
      <c r="R27" s="554"/>
    </row>
    <row r="28" spans="3:18" ht="18.2" customHeight="1" x14ac:dyDescent="0.15">
      <c r="C28" s="540" t="s">
        <v>1262</v>
      </c>
      <c r="D28" s="540"/>
      <c r="E28" s="540"/>
      <c r="F28" s="540"/>
      <c r="G28" s="540"/>
      <c r="H28" s="540"/>
      <c r="I28" s="540"/>
      <c r="K28" s="373"/>
      <c r="L28" s="532"/>
      <c r="M28" s="533"/>
      <c r="N28" s="555"/>
      <c r="O28" s="556"/>
      <c r="P28" s="556"/>
      <c r="Q28" s="556"/>
      <c r="R28" s="557"/>
    </row>
    <row r="29" spans="3:18" ht="18.2" customHeight="1" x14ac:dyDescent="0.15">
      <c r="C29" s="540"/>
      <c r="D29" s="540"/>
      <c r="E29" s="540"/>
      <c r="F29" s="540"/>
      <c r="G29" s="540"/>
      <c r="H29" s="540"/>
      <c r="I29" s="540"/>
      <c r="K29" s="373"/>
      <c r="L29" s="532"/>
      <c r="M29" s="533"/>
      <c r="N29" s="558" t="s">
        <v>1272</v>
      </c>
      <c r="O29" s="559"/>
      <c r="P29" s="559"/>
      <c r="Q29" s="559"/>
      <c r="R29" s="560"/>
    </row>
    <row r="30" spans="3:18" ht="18.2" customHeight="1" x14ac:dyDescent="0.15">
      <c r="C30" s="530" t="s">
        <v>1273</v>
      </c>
      <c r="D30" s="531"/>
      <c r="E30" s="543" t="s">
        <v>1274</v>
      </c>
      <c r="F30" s="544"/>
      <c r="G30" s="544"/>
      <c r="H30" s="544"/>
      <c r="I30" s="545"/>
      <c r="K30" s="373"/>
      <c r="L30" s="534"/>
      <c r="M30" s="535"/>
      <c r="N30" s="561"/>
      <c r="O30" s="562"/>
      <c r="P30" s="562"/>
      <c r="Q30" s="562"/>
      <c r="R30" s="563"/>
    </row>
    <row r="31" spans="3:18" ht="18.2" customHeight="1" x14ac:dyDescent="0.15">
      <c r="C31" s="532"/>
      <c r="D31" s="533"/>
      <c r="E31" s="546"/>
      <c r="F31" s="547"/>
      <c r="G31" s="547"/>
      <c r="H31" s="547"/>
      <c r="I31" s="548"/>
      <c r="K31" s="373"/>
      <c r="L31" s="530" t="s">
        <v>1275</v>
      </c>
      <c r="M31" s="531"/>
      <c r="N31" s="552" t="s">
        <v>1198</v>
      </c>
      <c r="O31" s="553"/>
      <c r="P31" s="553"/>
      <c r="Q31" s="553"/>
      <c r="R31" s="554"/>
    </row>
    <row r="32" spans="3:18" ht="18.2" customHeight="1" x14ac:dyDescent="0.15">
      <c r="C32" s="532"/>
      <c r="D32" s="533"/>
      <c r="E32" s="552" t="s">
        <v>1195</v>
      </c>
      <c r="F32" s="553"/>
      <c r="G32" s="553"/>
      <c r="H32" s="553"/>
      <c r="I32" s="554"/>
      <c r="K32" s="373"/>
      <c r="L32" s="532"/>
      <c r="M32" s="533"/>
      <c r="N32" s="555"/>
      <c r="O32" s="556"/>
      <c r="P32" s="556"/>
      <c r="Q32" s="556"/>
      <c r="R32" s="557"/>
    </row>
    <row r="33" spans="3:18" ht="18.2" customHeight="1" x14ac:dyDescent="0.15">
      <c r="C33" s="532"/>
      <c r="D33" s="533"/>
      <c r="E33" s="555"/>
      <c r="F33" s="556"/>
      <c r="G33" s="556"/>
      <c r="H33" s="556"/>
      <c r="I33" s="557"/>
      <c r="K33" s="373"/>
      <c r="L33" s="532"/>
      <c r="M33" s="533"/>
      <c r="N33" s="558" t="s">
        <v>1199</v>
      </c>
      <c r="O33" s="559"/>
      <c r="P33" s="559"/>
      <c r="Q33" s="559"/>
      <c r="R33" s="560"/>
    </row>
    <row r="34" spans="3:18" ht="18.2" customHeight="1" x14ac:dyDescent="0.15">
      <c r="C34" s="532"/>
      <c r="D34" s="533"/>
      <c r="E34" s="552" t="s">
        <v>1276</v>
      </c>
      <c r="F34" s="553"/>
      <c r="G34" s="553"/>
      <c r="H34" s="553"/>
      <c r="I34" s="554"/>
      <c r="K34" s="373"/>
      <c r="L34" s="534"/>
      <c r="M34" s="535"/>
      <c r="N34" s="561"/>
      <c r="O34" s="562"/>
      <c r="P34" s="562"/>
      <c r="Q34" s="562"/>
      <c r="R34" s="563"/>
    </row>
    <row r="35" spans="3:18" ht="18.2" customHeight="1" x14ac:dyDescent="0.15">
      <c r="C35" s="532"/>
      <c r="D35" s="533"/>
      <c r="E35" s="555"/>
      <c r="F35" s="556"/>
      <c r="G35" s="556"/>
      <c r="H35" s="556"/>
      <c r="I35" s="557"/>
      <c r="K35" s="373"/>
      <c r="P35" s="295"/>
    </row>
    <row r="36" spans="3:18" ht="18.2" customHeight="1" x14ac:dyDescent="0.15">
      <c r="C36" s="530" t="s">
        <v>1277</v>
      </c>
      <c r="D36" s="531"/>
      <c r="E36" s="552" t="s">
        <v>1278</v>
      </c>
      <c r="F36" s="553"/>
      <c r="G36" s="553"/>
      <c r="H36" s="553"/>
      <c r="I36" s="554"/>
      <c r="K36" s="373"/>
      <c r="L36" s="376" t="s">
        <v>1279</v>
      </c>
      <c r="P36" s="295"/>
    </row>
    <row r="37" spans="3:18" ht="18.2" customHeight="1" x14ac:dyDescent="0.15">
      <c r="C37" s="532"/>
      <c r="D37" s="533"/>
      <c r="E37" s="555"/>
      <c r="F37" s="556"/>
      <c r="G37" s="556"/>
      <c r="H37" s="556"/>
      <c r="I37" s="557"/>
      <c r="K37" s="373"/>
      <c r="L37" s="540" t="s">
        <v>1249</v>
      </c>
      <c r="M37" s="540"/>
      <c r="N37" s="540"/>
      <c r="O37" s="540"/>
      <c r="P37" s="540"/>
      <c r="Q37" s="540"/>
      <c r="R37" s="540"/>
    </row>
    <row r="38" spans="3:18" ht="18.2" customHeight="1" x14ac:dyDescent="0.15">
      <c r="C38" s="532"/>
      <c r="D38" s="533"/>
      <c r="E38" s="552" t="s">
        <v>1280</v>
      </c>
      <c r="F38" s="553"/>
      <c r="G38" s="553"/>
      <c r="H38" s="553"/>
      <c r="I38" s="554"/>
      <c r="K38" s="373"/>
      <c r="L38" s="540"/>
      <c r="M38" s="540"/>
      <c r="N38" s="540"/>
      <c r="O38" s="540"/>
      <c r="P38" s="540"/>
      <c r="Q38" s="540"/>
      <c r="R38" s="540"/>
    </row>
    <row r="39" spans="3:18" ht="18.2" customHeight="1" x14ac:dyDescent="0.15">
      <c r="C39" s="532"/>
      <c r="D39" s="533"/>
      <c r="E39" s="555"/>
      <c r="F39" s="556"/>
      <c r="G39" s="556"/>
      <c r="H39" s="556"/>
      <c r="I39" s="557"/>
      <c r="K39" s="373"/>
      <c r="L39" s="530" t="s">
        <v>1281</v>
      </c>
      <c r="M39" s="531"/>
      <c r="N39" s="552" t="s">
        <v>1282</v>
      </c>
      <c r="O39" s="553"/>
      <c r="P39" s="553"/>
      <c r="Q39" s="553"/>
      <c r="R39" s="554"/>
    </row>
    <row r="40" spans="3:18" ht="18.2" customHeight="1" x14ac:dyDescent="0.15">
      <c r="C40" s="530" t="s">
        <v>1283</v>
      </c>
      <c r="D40" s="531"/>
      <c r="E40" s="552" t="s">
        <v>1284</v>
      </c>
      <c r="F40" s="553"/>
      <c r="G40" s="553"/>
      <c r="H40" s="553"/>
      <c r="I40" s="554"/>
      <c r="K40" s="373"/>
      <c r="L40" s="532"/>
      <c r="M40" s="533"/>
      <c r="N40" s="555"/>
      <c r="O40" s="556"/>
      <c r="P40" s="556"/>
      <c r="Q40" s="556"/>
      <c r="R40" s="557"/>
    </row>
    <row r="41" spans="3:18" ht="18.2" customHeight="1" x14ac:dyDescent="0.15">
      <c r="C41" s="532"/>
      <c r="D41" s="533"/>
      <c r="E41" s="555"/>
      <c r="F41" s="556"/>
      <c r="G41" s="556"/>
      <c r="H41" s="556"/>
      <c r="I41" s="557"/>
      <c r="K41" s="373"/>
      <c r="L41" s="532"/>
      <c r="M41" s="533"/>
      <c r="N41" s="552" t="s">
        <v>1285</v>
      </c>
      <c r="O41" s="553"/>
      <c r="P41" s="553"/>
      <c r="Q41" s="553"/>
      <c r="R41" s="554"/>
    </row>
    <row r="42" spans="3:18" ht="18.2" customHeight="1" x14ac:dyDescent="0.15">
      <c r="C42" s="532"/>
      <c r="D42" s="533"/>
      <c r="E42" s="552" t="s">
        <v>1286</v>
      </c>
      <c r="F42" s="553"/>
      <c r="G42" s="553"/>
      <c r="H42" s="553"/>
      <c r="I42" s="554"/>
      <c r="K42" s="373"/>
      <c r="L42" s="532"/>
      <c r="M42" s="533"/>
      <c r="N42" s="555"/>
      <c r="O42" s="556"/>
      <c r="P42" s="556"/>
      <c r="Q42" s="556"/>
      <c r="R42" s="557"/>
    </row>
    <row r="43" spans="3:18" ht="18.2" customHeight="1" x14ac:dyDescent="0.15">
      <c r="C43" s="532"/>
      <c r="D43" s="533"/>
      <c r="E43" s="555"/>
      <c r="F43" s="556"/>
      <c r="G43" s="556"/>
      <c r="H43" s="556"/>
      <c r="I43" s="557"/>
      <c r="K43" s="373"/>
      <c r="L43" s="532"/>
      <c r="M43" s="533"/>
      <c r="N43" s="552" t="s">
        <v>1287</v>
      </c>
      <c r="O43" s="553"/>
      <c r="P43" s="553"/>
      <c r="Q43" s="553"/>
      <c r="R43" s="554"/>
    </row>
    <row r="44" spans="3:18" ht="18.2" customHeight="1" x14ac:dyDescent="0.15">
      <c r="C44" s="374"/>
      <c r="D44" s="374"/>
      <c r="E44" s="293"/>
      <c r="F44" s="293"/>
      <c r="G44" s="293"/>
      <c r="H44" s="293"/>
      <c r="I44" s="293"/>
      <c r="K44" s="373"/>
      <c r="L44" s="532"/>
      <c r="M44" s="533"/>
      <c r="N44" s="555"/>
      <c r="O44" s="556"/>
      <c r="P44" s="556"/>
      <c r="Q44" s="556"/>
      <c r="R44" s="557"/>
    </row>
    <row r="45" spans="3:18" ht="18.2" customHeight="1" x14ac:dyDescent="0.15">
      <c r="C45" s="377"/>
      <c r="D45" s="377"/>
      <c r="E45" s="294"/>
      <c r="F45" s="294"/>
      <c r="G45" s="294"/>
      <c r="H45" s="294"/>
      <c r="I45" s="294"/>
      <c r="K45" s="373"/>
      <c r="L45" s="532"/>
      <c r="M45" s="533"/>
      <c r="N45" s="558" t="s">
        <v>1288</v>
      </c>
      <c r="O45" s="559"/>
      <c r="P45" s="559"/>
      <c r="Q45" s="559"/>
      <c r="R45" s="560"/>
    </row>
    <row r="46" spans="3:18" ht="18.2" customHeight="1" x14ac:dyDescent="0.15">
      <c r="E46" s="292"/>
      <c r="K46" s="373"/>
      <c r="L46" s="534"/>
      <c r="M46" s="535"/>
      <c r="N46" s="561"/>
      <c r="O46" s="562"/>
      <c r="P46" s="562"/>
      <c r="Q46" s="562"/>
      <c r="R46" s="563"/>
    </row>
    <row r="47" spans="3:18" ht="18.2" customHeight="1" x14ac:dyDescent="0.15">
      <c r="E47" s="292"/>
      <c r="K47" s="373"/>
      <c r="P47" s="295"/>
    </row>
    <row r="48" spans="3:18" ht="18.2" customHeight="1" x14ac:dyDescent="0.15">
      <c r="E48" s="292"/>
      <c r="K48" s="373"/>
    </row>
    <row r="49" s="292" customFormat="1" x14ac:dyDescent="0.15"/>
    <row r="50" s="292" customFormat="1" x14ac:dyDescent="0.15"/>
    <row r="51" s="292" customFormat="1" x14ac:dyDescent="0.15"/>
  </sheetData>
  <mergeCells count="50">
    <mergeCell ref="L37:R38"/>
    <mergeCell ref="E38:I39"/>
    <mergeCell ref="L39:M46"/>
    <mergeCell ref="N39:R40"/>
    <mergeCell ref="C40:D43"/>
    <mergeCell ref="E40:I41"/>
    <mergeCell ref="N41:R42"/>
    <mergeCell ref="E42:I43"/>
    <mergeCell ref="N43:R44"/>
    <mergeCell ref="N45:R46"/>
    <mergeCell ref="C36:D39"/>
    <mergeCell ref="E36:I37"/>
    <mergeCell ref="L27:M30"/>
    <mergeCell ref="N27:R28"/>
    <mergeCell ref="C28:I29"/>
    <mergeCell ref="N29:R30"/>
    <mergeCell ref="C30:D35"/>
    <mergeCell ref="E30:I31"/>
    <mergeCell ref="L31:M34"/>
    <mergeCell ref="N31:R32"/>
    <mergeCell ref="E32:I33"/>
    <mergeCell ref="N33:R34"/>
    <mergeCell ref="E34:I35"/>
    <mergeCell ref="C16:I17"/>
    <mergeCell ref="N16:R17"/>
    <mergeCell ref="N18:R18"/>
    <mergeCell ref="E19:I19"/>
    <mergeCell ref="E20:I21"/>
    <mergeCell ref="L21:R22"/>
    <mergeCell ref="E22:I23"/>
    <mergeCell ref="L23:M26"/>
    <mergeCell ref="N23:R24"/>
    <mergeCell ref="E24:I25"/>
    <mergeCell ref="N25:R26"/>
    <mergeCell ref="C18:D25"/>
    <mergeCell ref="E18:I18"/>
    <mergeCell ref="B1:S1"/>
    <mergeCell ref="C4:I5"/>
    <mergeCell ref="L4:R5"/>
    <mergeCell ref="C6:D9"/>
    <mergeCell ref="E6:I9"/>
    <mergeCell ref="L6:M18"/>
    <mergeCell ref="N6:R7"/>
    <mergeCell ref="N8:R9"/>
    <mergeCell ref="C10:D13"/>
    <mergeCell ref="E10:I11"/>
    <mergeCell ref="N10:R11"/>
    <mergeCell ref="E12:I13"/>
    <mergeCell ref="N12:R13"/>
    <mergeCell ref="N14:R15"/>
  </mergeCells>
  <phoneticPr fontId="22"/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1"/>
  <sheetViews>
    <sheetView view="pageBreakPreview" zoomScale="60" zoomScaleNormal="80" workbookViewId="0">
      <selection activeCell="C8" sqref="C8"/>
    </sheetView>
  </sheetViews>
  <sheetFormatPr defaultRowHeight="13.5" outlineLevelCol="1" x14ac:dyDescent="0.15"/>
  <cols>
    <col min="1" max="1" width="3.5" style="11" customWidth="1"/>
    <col min="2" max="2" width="15.625" style="11" customWidth="1"/>
    <col min="3" max="3" width="40.125" style="12" customWidth="1"/>
    <col min="4" max="4" width="19.25" style="12" customWidth="1" outlineLevel="1"/>
    <col min="5" max="5" width="10.625" style="11" customWidth="1" outlineLevel="1"/>
    <col min="6" max="7" width="10.625" style="12" customWidth="1"/>
    <col min="8" max="8" width="13.875" style="12" customWidth="1"/>
    <col min="9" max="9" width="10" style="12" customWidth="1"/>
    <col min="10" max="10" width="8.375" style="12" customWidth="1"/>
    <col min="11" max="11" width="21.375" style="12" bestFit="1" customWidth="1"/>
    <col min="12" max="12" width="14.5" style="12" customWidth="1"/>
    <col min="13" max="16384" width="9" style="12"/>
  </cols>
  <sheetData>
    <row r="2" spans="1:12" ht="21" customHeight="1" x14ac:dyDescent="0.15">
      <c r="A2" s="402" t="s">
        <v>1289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</row>
    <row r="3" spans="1:12" s="21" customFormat="1" ht="27" x14ac:dyDescent="0.15">
      <c r="A3" s="18" t="s">
        <v>0</v>
      </c>
      <c r="B3" s="18" t="s">
        <v>1</v>
      </c>
      <c r="C3" s="18" t="s">
        <v>2</v>
      </c>
      <c r="D3" s="19" t="s">
        <v>1032</v>
      </c>
      <c r="E3" s="19" t="s">
        <v>49</v>
      </c>
      <c r="F3" s="64" t="s">
        <v>160</v>
      </c>
      <c r="G3" s="64" t="s">
        <v>161</v>
      </c>
      <c r="H3" s="64" t="s">
        <v>488</v>
      </c>
      <c r="I3" s="63" t="s">
        <v>400</v>
      </c>
      <c r="J3" s="63" t="s">
        <v>162</v>
      </c>
      <c r="K3" s="20" t="s">
        <v>5</v>
      </c>
      <c r="L3" s="22"/>
    </row>
    <row r="4" spans="1:12" s="60" customFormat="1" ht="22.5" customHeight="1" x14ac:dyDescent="0.15">
      <c r="A4" s="306">
        <v>1</v>
      </c>
      <c r="B4" s="4" t="s">
        <v>456</v>
      </c>
      <c r="C4" s="4" t="s">
        <v>457</v>
      </c>
      <c r="D4" s="72" t="s">
        <v>458</v>
      </c>
      <c r="E4" s="73" t="s">
        <v>45</v>
      </c>
      <c r="F4" s="317">
        <v>6600</v>
      </c>
      <c r="G4" s="317">
        <v>300</v>
      </c>
      <c r="H4" s="34" t="s">
        <v>164</v>
      </c>
      <c r="I4" s="34" t="s">
        <v>629</v>
      </c>
      <c r="J4" s="34" t="s">
        <v>401</v>
      </c>
      <c r="K4" s="34" t="s">
        <v>501</v>
      </c>
      <c r="L4" s="59"/>
    </row>
    <row r="5" spans="1:12" s="62" customFormat="1" ht="22.5" customHeight="1" x14ac:dyDescent="0.15">
      <c r="A5" s="16">
        <f>A4+1</f>
        <v>2</v>
      </c>
      <c r="B5" s="5" t="s">
        <v>456</v>
      </c>
      <c r="C5" s="5" t="s">
        <v>583</v>
      </c>
      <c r="D5" s="75" t="s">
        <v>584</v>
      </c>
      <c r="E5" s="288" t="s">
        <v>45</v>
      </c>
      <c r="F5" s="36">
        <v>6600</v>
      </c>
      <c r="G5" s="36">
        <v>150</v>
      </c>
      <c r="H5" s="14" t="s">
        <v>164</v>
      </c>
      <c r="I5" s="14" t="s">
        <v>630</v>
      </c>
      <c r="J5" s="14" t="s">
        <v>401</v>
      </c>
      <c r="K5" s="14"/>
      <c r="L5" s="61"/>
    </row>
    <row r="6" spans="1:12" s="62" customFormat="1" ht="22.5" customHeight="1" x14ac:dyDescent="0.15">
      <c r="A6" s="16">
        <f t="shared" ref="A6:A56" si="0">A5+1</f>
        <v>3</v>
      </c>
      <c r="B6" s="5" t="s">
        <v>456</v>
      </c>
      <c r="C6" s="5" t="s">
        <v>585</v>
      </c>
      <c r="D6" s="75" t="s">
        <v>586</v>
      </c>
      <c r="E6" s="288" t="s">
        <v>45</v>
      </c>
      <c r="F6" s="36">
        <v>6600</v>
      </c>
      <c r="G6" s="36">
        <v>80</v>
      </c>
      <c r="H6" s="14" t="s">
        <v>164</v>
      </c>
      <c r="I6" s="14"/>
      <c r="J6" s="14"/>
      <c r="K6" s="164"/>
      <c r="L6" s="61"/>
    </row>
    <row r="7" spans="1:12" s="62" customFormat="1" ht="22.5" customHeight="1" x14ac:dyDescent="0.15">
      <c r="A7" s="16">
        <f t="shared" si="0"/>
        <v>4</v>
      </c>
      <c r="B7" s="53" t="s">
        <v>456</v>
      </c>
      <c r="C7" s="53" t="s">
        <v>587</v>
      </c>
      <c r="D7" s="76" t="s">
        <v>588</v>
      </c>
      <c r="E7" s="288" t="s">
        <v>45</v>
      </c>
      <c r="F7" s="36">
        <v>6600</v>
      </c>
      <c r="G7" s="36">
        <v>100</v>
      </c>
      <c r="H7" s="14" t="s">
        <v>164</v>
      </c>
      <c r="I7" s="14"/>
      <c r="J7" s="14"/>
      <c r="K7" s="14"/>
      <c r="L7" s="61"/>
    </row>
    <row r="8" spans="1:12" s="62" customFormat="1" ht="22.5" customHeight="1" x14ac:dyDescent="0.15">
      <c r="A8" s="16">
        <f t="shared" si="0"/>
        <v>5</v>
      </c>
      <c r="B8" s="5" t="s">
        <v>456</v>
      </c>
      <c r="C8" s="5" t="s">
        <v>1176</v>
      </c>
      <c r="D8" s="75" t="s">
        <v>591</v>
      </c>
      <c r="E8" s="288" t="s">
        <v>45</v>
      </c>
      <c r="F8" s="36">
        <v>6600</v>
      </c>
      <c r="G8" s="36">
        <v>100</v>
      </c>
      <c r="H8" s="14" t="s">
        <v>164</v>
      </c>
      <c r="I8" s="14" t="s">
        <v>631</v>
      </c>
      <c r="J8" s="14"/>
      <c r="K8" s="14"/>
      <c r="L8" s="61"/>
    </row>
    <row r="9" spans="1:12" s="62" customFormat="1" ht="22.5" customHeight="1" x14ac:dyDescent="0.15">
      <c r="A9" s="16">
        <f t="shared" si="0"/>
        <v>6</v>
      </c>
      <c r="B9" s="5" t="s">
        <v>456</v>
      </c>
      <c r="C9" s="5" t="s">
        <v>592</v>
      </c>
      <c r="D9" s="75" t="s">
        <v>593</v>
      </c>
      <c r="E9" s="288" t="s">
        <v>45</v>
      </c>
      <c r="F9" s="36">
        <v>6600</v>
      </c>
      <c r="G9" s="36">
        <v>100</v>
      </c>
      <c r="H9" s="14" t="s">
        <v>164</v>
      </c>
      <c r="I9" s="14"/>
      <c r="J9" s="14"/>
      <c r="K9" s="14"/>
      <c r="L9" s="61"/>
    </row>
    <row r="10" spans="1:12" s="62" customFormat="1" ht="22.5" customHeight="1" x14ac:dyDescent="0.15">
      <c r="A10" s="16">
        <f t="shared" si="0"/>
        <v>7</v>
      </c>
      <c r="B10" s="5" t="s">
        <v>456</v>
      </c>
      <c r="C10" s="5" t="s">
        <v>594</v>
      </c>
      <c r="D10" s="75" t="s">
        <v>595</v>
      </c>
      <c r="E10" s="288" t="s">
        <v>45</v>
      </c>
      <c r="F10" s="36">
        <v>6600</v>
      </c>
      <c r="G10" s="36">
        <v>80</v>
      </c>
      <c r="H10" s="14" t="s">
        <v>164</v>
      </c>
      <c r="I10" s="14"/>
      <c r="J10" s="14"/>
      <c r="K10" s="14"/>
      <c r="L10" s="61"/>
    </row>
    <row r="11" spans="1:12" s="62" customFormat="1" ht="22.5" customHeight="1" x14ac:dyDescent="0.15">
      <c r="A11" s="16">
        <f t="shared" si="0"/>
        <v>8</v>
      </c>
      <c r="B11" s="5" t="s">
        <v>456</v>
      </c>
      <c r="C11" s="5" t="s">
        <v>596</v>
      </c>
      <c r="D11" s="75" t="s">
        <v>597</v>
      </c>
      <c r="E11" s="288" t="s">
        <v>45</v>
      </c>
      <c r="F11" s="36">
        <v>6600</v>
      </c>
      <c r="G11" s="36">
        <v>125</v>
      </c>
      <c r="H11" s="14" t="s">
        <v>164</v>
      </c>
      <c r="I11" s="14"/>
      <c r="J11" s="14" t="s">
        <v>799</v>
      </c>
      <c r="K11" s="14"/>
      <c r="L11" s="61"/>
    </row>
    <row r="12" spans="1:12" s="62" customFormat="1" ht="22.5" customHeight="1" x14ac:dyDescent="0.15">
      <c r="A12" s="16">
        <f t="shared" si="0"/>
        <v>9</v>
      </c>
      <c r="B12" s="185" t="s">
        <v>456</v>
      </c>
      <c r="C12" s="185" t="s">
        <v>598</v>
      </c>
      <c r="D12" s="75" t="s">
        <v>1186</v>
      </c>
      <c r="E12" s="288" t="s">
        <v>1185</v>
      </c>
      <c r="F12" s="304">
        <v>6600</v>
      </c>
      <c r="G12" s="304">
        <v>105</v>
      </c>
      <c r="H12" s="305" t="s">
        <v>164</v>
      </c>
      <c r="I12" s="305"/>
      <c r="J12" s="305"/>
      <c r="K12" s="305" t="s">
        <v>1225</v>
      </c>
      <c r="L12" s="61"/>
    </row>
    <row r="13" spans="1:12" s="62" customFormat="1" ht="22.5" customHeight="1" x14ac:dyDescent="0.15">
      <c r="A13" s="16">
        <f t="shared" si="0"/>
        <v>10</v>
      </c>
      <c r="B13" s="5" t="s">
        <v>456</v>
      </c>
      <c r="C13" s="5" t="s">
        <v>600</v>
      </c>
      <c r="D13" s="75" t="s">
        <v>601</v>
      </c>
      <c r="E13" s="288" t="s">
        <v>45</v>
      </c>
      <c r="F13" s="36">
        <v>6600</v>
      </c>
      <c r="G13" s="36">
        <v>125</v>
      </c>
      <c r="H13" s="14" t="s">
        <v>164</v>
      </c>
      <c r="I13" s="14"/>
      <c r="J13" s="14" t="s">
        <v>799</v>
      </c>
      <c r="K13" s="14" t="s">
        <v>501</v>
      </c>
      <c r="L13" s="61"/>
    </row>
    <row r="14" spans="1:12" s="62" customFormat="1" ht="22.5" customHeight="1" x14ac:dyDescent="0.15">
      <c r="A14" s="16">
        <f t="shared" si="0"/>
        <v>11</v>
      </c>
      <c r="B14" s="5" t="s">
        <v>456</v>
      </c>
      <c r="C14" s="5" t="s">
        <v>602</v>
      </c>
      <c r="D14" s="75" t="s">
        <v>603</v>
      </c>
      <c r="E14" s="288" t="s">
        <v>45</v>
      </c>
      <c r="F14" s="36">
        <v>6600</v>
      </c>
      <c r="G14" s="36">
        <v>100</v>
      </c>
      <c r="H14" s="14" t="s">
        <v>164</v>
      </c>
      <c r="I14" s="14"/>
      <c r="J14" s="14"/>
      <c r="K14" s="164"/>
      <c r="L14" s="61"/>
    </row>
    <row r="15" spans="1:12" s="62" customFormat="1" ht="22.5" customHeight="1" x14ac:dyDescent="0.15">
      <c r="A15" s="16">
        <f t="shared" si="0"/>
        <v>12</v>
      </c>
      <c r="B15" s="5" t="s">
        <v>456</v>
      </c>
      <c r="C15" s="5" t="s">
        <v>604</v>
      </c>
      <c r="D15" s="75" t="s">
        <v>605</v>
      </c>
      <c r="E15" s="288" t="s">
        <v>45</v>
      </c>
      <c r="F15" s="36">
        <v>6600</v>
      </c>
      <c r="G15" s="36">
        <v>175</v>
      </c>
      <c r="H15" s="14" t="s">
        <v>164</v>
      </c>
      <c r="I15" s="14"/>
      <c r="J15" s="14" t="s">
        <v>799</v>
      </c>
      <c r="K15" s="14"/>
      <c r="L15" s="61"/>
    </row>
    <row r="16" spans="1:12" s="62" customFormat="1" ht="22.5" customHeight="1" x14ac:dyDescent="0.15">
      <c r="A16" s="16">
        <f t="shared" si="0"/>
        <v>13</v>
      </c>
      <c r="B16" s="5" t="s">
        <v>1235</v>
      </c>
      <c r="C16" s="5" t="s">
        <v>502</v>
      </c>
      <c r="D16" s="75" t="s">
        <v>503</v>
      </c>
      <c r="E16" s="288" t="s">
        <v>45</v>
      </c>
      <c r="F16" s="36">
        <v>6600</v>
      </c>
      <c r="G16" s="36">
        <v>400</v>
      </c>
      <c r="H16" s="14" t="s">
        <v>164</v>
      </c>
      <c r="I16" s="14"/>
      <c r="J16" s="14" t="s">
        <v>799</v>
      </c>
      <c r="K16" s="14"/>
      <c r="L16" s="61"/>
    </row>
    <row r="17" spans="1:12" s="62" customFormat="1" ht="22.5" customHeight="1" x14ac:dyDescent="0.15">
      <c r="A17" s="16">
        <f t="shared" si="0"/>
        <v>14</v>
      </c>
      <c r="B17" s="5" t="s">
        <v>456</v>
      </c>
      <c r="C17" s="5" t="s">
        <v>606</v>
      </c>
      <c r="D17" s="75" t="s">
        <v>607</v>
      </c>
      <c r="E17" s="260" t="s">
        <v>51</v>
      </c>
      <c r="F17" s="36">
        <v>6600</v>
      </c>
      <c r="G17" s="36">
        <v>100</v>
      </c>
      <c r="H17" s="14" t="s">
        <v>164</v>
      </c>
      <c r="I17" s="14"/>
      <c r="J17" s="14"/>
      <c r="K17" s="206"/>
      <c r="L17" s="61"/>
    </row>
    <row r="18" spans="1:12" s="62" customFormat="1" ht="22.5" customHeight="1" x14ac:dyDescent="0.15">
      <c r="A18" s="16">
        <f t="shared" si="0"/>
        <v>15</v>
      </c>
      <c r="B18" s="5" t="s">
        <v>456</v>
      </c>
      <c r="C18" s="5" t="s">
        <v>610</v>
      </c>
      <c r="D18" s="75" t="s">
        <v>611</v>
      </c>
      <c r="E18" s="288" t="s">
        <v>45</v>
      </c>
      <c r="F18" s="36">
        <v>6600</v>
      </c>
      <c r="G18" s="36">
        <v>125</v>
      </c>
      <c r="H18" s="14" t="s">
        <v>164</v>
      </c>
      <c r="I18" s="14"/>
      <c r="J18" s="14" t="s">
        <v>799</v>
      </c>
      <c r="K18" s="164"/>
    </row>
    <row r="19" spans="1:12" s="62" customFormat="1" ht="22.5" customHeight="1" x14ac:dyDescent="0.15">
      <c r="A19" s="16">
        <f t="shared" si="0"/>
        <v>16</v>
      </c>
      <c r="B19" s="5" t="s">
        <v>456</v>
      </c>
      <c r="C19" s="5" t="s">
        <v>612</v>
      </c>
      <c r="D19" s="75" t="s">
        <v>1058</v>
      </c>
      <c r="E19" s="288" t="s">
        <v>45</v>
      </c>
      <c r="F19" s="36">
        <v>6600</v>
      </c>
      <c r="G19" s="36">
        <v>225</v>
      </c>
      <c r="H19" s="14" t="s">
        <v>164</v>
      </c>
      <c r="I19" s="14" t="s">
        <v>632</v>
      </c>
      <c r="J19" s="14" t="s">
        <v>799</v>
      </c>
      <c r="K19" s="206"/>
      <c r="L19" s="61"/>
    </row>
    <row r="20" spans="1:12" s="60" customFormat="1" ht="22.5" customHeight="1" x14ac:dyDescent="0.15">
      <c r="A20" s="16">
        <f t="shared" si="0"/>
        <v>17</v>
      </c>
      <c r="B20" s="5" t="s">
        <v>456</v>
      </c>
      <c r="C20" s="5" t="s">
        <v>613</v>
      </c>
      <c r="D20" s="75" t="s">
        <v>614</v>
      </c>
      <c r="E20" s="288" t="s">
        <v>45</v>
      </c>
      <c r="F20" s="36">
        <v>6600</v>
      </c>
      <c r="G20" s="36">
        <v>70</v>
      </c>
      <c r="H20" s="14" t="s">
        <v>164</v>
      </c>
      <c r="I20" s="14"/>
      <c r="J20" s="14"/>
      <c r="K20" s="14" t="s">
        <v>980</v>
      </c>
      <c r="L20" s="59"/>
    </row>
    <row r="21" spans="1:12" s="60" customFormat="1" ht="22.5" customHeight="1" x14ac:dyDescent="0.15">
      <c r="A21" s="16">
        <f t="shared" si="0"/>
        <v>18</v>
      </c>
      <c r="B21" s="5" t="s">
        <v>456</v>
      </c>
      <c r="C21" s="5" t="s">
        <v>615</v>
      </c>
      <c r="D21" s="77" t="s">
        <v>616</v>
      </c>
      <c r="E21" s="289" t="s">
        <v>45</v>
      </c>
      <c r="F21" s="36">
        <v>6600</v>
      </c>
      <c r="G21" s="36">
        <v>105</v>
      </c>
      <c r="H21" s="14" t="s">
        <v>164</v>
      </c>
      <c r="I21" s="14"/>
      <c r="J21" s="14" t="s">
        <v>401</v>
      </c>
      <c r="K21" s="14"/>
      <c r="L21" s="61"/>
    </row>
    <row r="22" spans="1:12" ht="22.5" customHeight="1" x14ac:dyDescent="0.15">
      <c r="A22" s="16">
        <f t="shared" si="0"/>
        <v>19</v>
      </c>
      <c r="B22" s="5" t="s">
        <v>71</v>
      </c>
      <c r="C22" s="5" t="s">
        <v>72</v>
      </c>
      <c r="D22" s="77" t="s">
        <v>73</v>
      </c>
      <c r="E22" s="9" t="s">
        <v>159</v>
      </c>
      <c r="F22" s="36">
        <v>6600</v>
      </c>
      <c r="G22" s="36">
        <v>250</v>
      </c>
      <c r="H22" s="14" t="s">
        <v>163</v>
      </c>
      <c r="I22" s="14"/>
      <c r="J22" s="14"/>
      <c r="K22" s="14"/>
      <c r="L22" s="61"/>
    </row>
    <row r="23" spans="1:12" ht="22.5" customHeight="1" x14ac:dyDescent="0.15">
      <c r="A23" s="16">
        <f t="shared" si="0"/>
        <v>20</v>
      </c>
      <c r="B23" s="5" t="s">
        <v>884</v>
      </c>
      <c r="C23" s="5" t="s">
        <v>75</v>
      </c>
      <c r="D23" s="77" t="s">
        <v>76</v>
      </c>
      <c r="E23" s="289" t="s">
        <v>159</v>
      </c>
      <c r="F23" s="36">
        <v>6600</v>
      </c>
      <c r="G23" s="36">
        <v>150</v>
      </c>
      <c r="H23" s="14" t="s">
        <v>163</v>
      </c>
      <c r="I23" s="14"/>
      <c r="J23" s="14"/>
      <c r="K23" s="14"/>
      <c r="L23" s="61"/>
    </row>
    <row r="24" spans="1:12" ht="22.5" customHeight="1" x14ac:dyDescent="0.15">
      <c r="A24" s="16">
        <f t="shared" si="0"/>
        <v>21</v>
      </c>
      <c r="B24" s="5" t="s">
        <v>884</v>
      </c>
      <c r="C24" s="5" t="s">
        <v>79</v>
      </c>
      <c r="D24" s="77" t="s">
        <v>80</v>
      </c>
      <c r="E24" s="9" t="s">
        <v>159</v>
      </c>
      <c r="F24" s="36">
        <v>6600</v>
      </c>
      <c r="G24" s="36">
        <v>180</v>
      </c>
      <c r="H24" s="14" t="s">
        <v>163</v>
      </c>
      <c r="I24" s="14"/>
      <c r="J24" s="14"/>
      <c r="K24" s="14"/>
      <c r="L24" s="61"/>
    </row>
    <row r="25" spans="1:12" ht="22.5" customHeight="1" x14ac:dyDescent="0.15">
      <c r="A25" s="16">
        <f t="shared" si="0"/>
        <v>22</v>
      </c>
      <c r="B25" s="5" t="s">
        <v>884</v>
      </c>
      <c r="C25" s="5" t="s">
        <v>81</v>
      </c>
      <c r="D25" s="77" t="s">
        <v>82</v>
      </c>
      <c r="E25" s="9" t="s">
        <v>159</v>
      </c>
      <c r="F25" s="36">
        <v>6600</v>
      </c>
      <c r="G25" s="36">
        <v>125</v>
      </c>
      <c r="H25" s="14" t="s">
        <v>163</v>
      </c>
      <c r="I25" s="14"/>
      <c r="J25" s="14"/>
      <c r="K25" s="14"/>
      <c r="L25" s="61"/>
    </row>
    <row r="26" spans="1:12" ht="22.5" customHeight="1" x14ac:dyDescent="0.15">
      <c r="A26" s="16">
        <f t="shared" si="0"/>
        <v>23</v>
      </c>
      <c r="B26" s="5" t="s">
        <v>884</v>
      </c>
      <c r="C26" s="5" t="s">
        <v>83</v>
      </c>
      <c r="D26" s="77" t="s">
        <v>84</v>
      </c>
      <c r="E26" s="9" t="s">
        <v>159</v>
      </c>
      <c r="F26" s="36">
        <v>6600</v>
      </c>
      <c r="G26" s="36">
        <v>125</v>
      </c>
      <c r="H26" s="14" t="s">
        <v>163</v>
      </c>
      <c r="I26" s="14"/>
      <c r="J26" s="14"/>
      <c r="K26" s="14"/>
      <c r="L26" s="61"/>
    </row>
    <row r="27" spans="1:12" ht="22.5" customHeight="1" x14ac:dyDescent="0.15">
      <c r="A27" s="16">
        <f t="shared" si="0"/>
        <v>24</v>
      </c>
      <c r="B27" s="5" t="s">
        <v>884</v>
      </c>
      <c r="C27" s="5" t="s">
        <v>89</v>
      </c>
      <c r="D27" s="77" t="s">
        <v>106</v>
      </c>
      <c r="E27" s="9" t="s">
        <v>159</v>
      </c>
      <c r="F27" s="36">
        <v>6600</v>
      </c>
      <c r="G27" s="36">
        <v>225</v>
      </c>
      <c r="H27" s="14" t="s">
        <v>164</v>
      </c>
      <c r="I27" s="14"/>
      <c r="J27" s="14" t="s">
        <v>401</v>
      </c>
      <c r="K27" s="14"/>
      <c r="L27" s="23"/>
    </row>
    <row r="28" spans="1:12" ht="22.5" customHeight="1" x14ac:dyDescent="0.15">
      <c r="A28" s="16">
        <f t="shared" si="0"/>
        <v>25</v>
      </c>
      <c r="B28" s="5" t="s">
        <v>884</v>
      </c>
      <c r="C28" s="5" t="s">
        <v>90</v>
      </c>
      <c r="D28" s="77" t="s">
        <v>91</v>
      </c>
      <c r="E28" s="9" t="s">
        <v>159</v>
      </c>
      <c r="F28" s="36">
        <v>6600</v>
      </c>
      <c r="G28" s="36">
        <v>125</v>
      </c>
      <c r="H28" s="14" t="s">
        <v>164</v>
      </c>
      <c r="I28" s="14"/>
      <c r="J28" s="14" t="s">
        <v>401</v>
      </c>
      <c r="K28" s="14" t="s">
        <v>165</v>
      </c>
      <c r="L28" s="23"/>
    </row>
    <row r="29" spans="1:12" ht="22.5" customHeight="1" x14ac:dyDescent="0.15">
      <c r="A29" s="16">
        <f t="shared" si="0"/>
        <v>26</v>
      </c>
      <c r="B29" s="5" t="s">
        <v>884</v>
      </c>
      <c r="C29" s="5" t="s">
        <v>94</v>
      </c>
      <c r="D29" s="77" t="s">
        <v>1036</v>
      </c>
      <c r="E29" s="9" t="s">
        <v>159</v>
      </c>
      <c r="F29" s="36">
        <v>6600</v>
      </c>
      <c r="G29" s="36">
        <v>225</v>
      </c>
      <c r="H29" s="14" t="s">
        <v>164</v>
      </c>
      <c r="I29" s="14"/>
      <c r="J29" s="14" t="s">
        <v>401</v>
      </c>
      <c r="K29" s="14"/>
      <c r="L29" s="23"/>
    </row>
    <row r="30" spans="1:12" ht="22.5" customHeight="1" x14ac:dyDescent="0.15">
      <c r="A30" s="16">
        <f t="shared" si="0"/>
        <v>27</v>
      </c>
      <c r="B30" s="5" t="s">
        <v>884</v>
      </c>
      <c r="C30" s="5" t="s">
        <v>95</v>
      </c>
      <c r="D30" s="77" t="s">
        <v>96</v>
      </c>
      <c r="E30" s="9" t="s">
        <v>159</v>
      </c>
      <c r="F30" s="36">
        <v>6600</v>
      </c>
      <c r="G30" s="36">
        <v>70</v>
      </c>
      <c r="H30" s="14" t="s">
        <v>164</v>
      </c>
      <c r="I30" s="14"/>
      <c r="J30" s="14"/>
      <c r="K30" s="14"/>
      <c r="L30" s="61"/>
    </row>
    <row r="31" spans="1:12" ht="22.5" customHeight="1" x14ac:dyDescent="0.15">
      <c r="A31" s="16">
        <f t="shared" si="0"/>
        <v>28</v>
      </c>
      <c r="B31" s="5" t="s">
        <v>884</v>
      </c>
      <c r="C31" s="5" t="s">
        <v>97</v>
      </c>
      <c r="D31" s="77" t="s">
        <v>98</v>
      </c>
      <c r="E31" s="9" t="s">
        <v>159</v>
      </c>
      <c r="F31" s="36">
        <v>6600</v>
      </c>
      <c r="G31" s="36">
        <v>85</v>
      </c>
      <c r="H31" s="14" t="s">
        <v>164</v>
      </c>
      <c r="I31" s="14"/>
      <c r="J31" s="14"/>
      <c r="K31" s="14"/>
      <c r="L31" s="61"/>
    </row>
    <row r="32" spans="1:12" ht="22.5" customHeight="1" x14ac:dyDescent="0.15">
      <c r="A32" s="16">
        <f t="shared" si="0"/>
        <v>29</v>
      </c>
      <c r="B32" s="5" t="s">
        <v>884</v>
      </c>
      <c r="C32" s="5" t="s">
        <v>99</v>
      </c>
      <c r="D32" s="77" t="s">
        <v>100</v>
      </c>
      <c r="E32" s="9" t="s">
        <v>159</v>
      </c>
      <c r="F32" s="36">
        <v>6600</v>
      </c>
      <c r="G32" s="37">
        <v>85</v>
      </c>
      <c r="H32" s="275" t="s">
        <v>164</v>
      </c>
      <c r="I32" s="275"/>
      <c r="J32" s="275"/>
      <c r="K32" s="35"/>
      <c r="L32" s="61"/>
    </row>
    <row r="33" spans="1:12" ht="22.5" customHeight="1" x14ac:dyDescent="0.15">
      <c r="A33" s="16">
        <f t="shared" si="0"/>
        <v>30</v>
      </c>
      <c r="B33" s="5" t="s">
        <v>113</v>
      </c>
      <c r="C33" s="5" t="s">
        <v>114</v>
      </c>
      <c r="D33" s="77" t="s">
        <v>115</v>
      </c>
      <c r="E33" s="9" t="s">
        <v>159</v>
      </c>
      <c r="F33" s="36">
        <v>6600</v>
      </c>
      <c r="G33" s="36">
        <v>125</v>
      </c>
      <c r="H33" s="14" t="s">
        <v>163</v>
      </c>
      <c r="I33" s="14"/>
      <c r="J33" s="14"/>
      <c r="K33" s="14"/>
      <c r="L33" s="61"/>
    </row>
    <row r="34" spans="1:12" ht="22.5" customHeight="1" x14ac:dyDescent="0.15">
      <c r="A34" s="16">
        <f t="shared" si="0"/>
        <v>31</v>
      </c>
      <c r="B34" s="5" t="s">
        <v>113</v>
      </c>
      <c r="C34" s="5" t="s">
        <v>116</v>
      </c>
      <c r="D34" s="77" t="s">
        <v>104</v>
      </c>
      <c r="E34" s="9" t="s">
        <v>159</v>
      </c>
      <c r="F34" s="36">
        <v>6600</v>
      </c>
      <c r="G34" s="36">
        <v>400</v>
      </c>
      <c r="H34" s="14" t="s">
        <v>163</v>
      </c>
      <c r="I34" s="14"/>
      <c r="J34" s="14"/>
      <c r="K34" s="14"/>
      <c r="L34" s="61"/>
    </row>
    <row r="35" spans="1:12" ht="22.5" customHeight="1" x14ac:dyDescent="0.15">
      <c r="A35" s="16">
        <f>A34+1</f>
        <v>32</v>
      </c>
      <c r="B35" s="8" t="s">
        <v>1226</v>
      </c>
      <c r="C35" s="8" t="s">
        <v>1227</v>
      </c>
      <c r="D35" s="77" t="s">
        <v>1228</v>
      </c>
      <c r="E35" s="9" t="s">
        <v>1229</v>
      </c>
      <c r="F35" s="36"/>
      <c r="G35" s="36">
        <v>125</v>
      </c>
      <c r="H35" s="14"/>
      <c r="I35" s="14"/>
      <c r="J35" s="14"/>
      <c r="K35" s="14"/>
      <c r="L35" s="61"/>
    </row>
    <row r="36" spans="1:12" ht="22.5" customHeight="1" x14ac:dyDescent="0.15">
      <c r="A36" s="16">
        <f t="shared" ref="A36:A55" si="1">A35+1</f>
        <v>33</v>
      </c>
      <c r="B36" s="8" t="s">
        <v>113</v>
      </c>
      <c r="C36" s="8" t="s">
        <v>119</v>
      </c>
      <c r="D36" s="77" t="s">
        <v>120</v>
      </c>
      <c r="E36" s="9" t="s">
        <v>159</v>
      </c>
      <c r="F36" s="36">
        <v>6600</v>
      </c>
      <c r="G36" s="36">
        <v>275</v>
      </c>
      <c r="H36" s="14" t="s">
        <v>163</v>
      </c>
      <c r="I36" s="14"/>
      <c r="J36" s="14"/>
      <c r="K36" s="14"/>
      <c r="L36" s="61"/>
    </row>
    <row r="37" spans="1:12" ht="22.5" customHeight="1" x14ac:dyDescent="0.15">
      <c r="A37" s="16">
        <f t="shared" si="1"/>
        <v>34</v>
      </c>
      <c r="B37" s="5" t="s">
        <v>113</v>
      </c>
      <c r="C37" s="5" t="s">
        <v>121</v>
      </c>
      <c r="D37" s="77" t="s">
        <v>122</v>
      </c>
      <c r="E37" s="9" t="s">
        <v>159</v>
      </c>
      <c r="F37" s="36">
        <v>6600</v>
      </c>
      <c r="G37" s="36">
        <v>150</v>
      </c>
      <c r="H37" s="14" t="s">
        <v>163</v>
      </c>
      <c r="I37" s="14"/>
      <c r="J37" s="14"/>
      <c r="K37" s="14"/>
      <c r="L37" s="61"/>
    </row>
    <row r="38" spans="1:12" ht="22.5" customHeight="1" x14ac:dyDescent="0.15">
      <c r="A38" s="16">
        <f t="shared" si="1"/>
        <v>35</v>
      </c>
      <c r="B38" s="5" t="s">
        <v>113</v>
      </c>
      <c r="C38" s="5" t="s">
        <v>123</v>
      </c>
      <c r="D38" s="77" t="s">
        <v>124</v>
      </c>
      <c r="E38" s="9" t="s">
        <v>159</v>
      </c>
      <c r="F38" s="36">
        <v>6600</v>
      </c>
      <c r="G38" s="36">
        <v>250</v>
      </c>
      <c r="H38" s="14" t="s">
        <v>164</v>
      </c>
      <c r="I38" s="14"/>
      <c r="J38" s="14"/>
      <c r="K38" s="14"/>
      <c r="L38" s="23"/>
    </row>
    <row r="39" spans="1:12" ht="22.5" customHeight="1" x14ac:dyDescent="0.15">
      <c r="A39" s="16">
        <f t="shared" si="1"/>
        <v>36</v>
      </c>
      <c r="B39" s="8" t="s">
        <v>113</v>
      </c>
      <c r="C39" s="8" t="s">
        <v>125</v>
      </c>
      <c r="D39" s="77" t="s">
        <v>126</v>
      </c>
      <c r="E39" s="9" t="s">
        <v>159</v>
      </c>
      <c r="F39" s="38">
        <v>6600</v>
      </c>
      <c r="G39" s="38">
        <v>100</v>
      </c>
      <c r="H39" s="274" t="s">
        <v>164</v>
      </c>
      <c r="I39" s="274"/>
      <c r="J39" s="274"/>
      <c r="K39" s="274"/>
      <c r="L39" s="23"/>
    </row>
    <row r="40" spans="1:12" ht="22.5" customHeight="1" x14ac:dyDescent="0.15">
      <c r="A40" s="16">
        <f t="shared" si="1"/>
        <v>37</v>
      </c>
      <c r="B40" s="8" t="s">
        <v>113</v>
      </c>
      <c r="C40" s="8" t="s">
        <v>127</v>
      </c>
      <c r="D40" s="77" t="s">
        <v>128</v>
      </c>
      <c r="E40" s="9" t="s">
        <v>159</v>
      </c>
      <c r="F40" s="38">
        <v>6600</v>
      </c>
      <c r="G40" s="38">
        <v>125</v>
      </c>
      <c r="H40" s="274" t="s">
        <v>163</v>
      </c>
      <c r="I40" s="274"/>
      <c r="J40" s="274"/>
      <c r="K40" s="274"/>
      <c r="L40" s="23"/>
    </row>
    <row r="41" spans="1:12" ht="22.5" customHeight="1" x14ac:dyDescent="0.15">
      <c r="A41" s="16">
        <f t="shared" si="1"/>
        <v>38</v>
      </c>
      <c r="B41" s="8" t="s">
        <v>113</v>
      </c>
      <c r="C41" s="8" t="s">
        <v>129</v>
      </c>
      <c r="D41" s="77" t="s">
        <v>130</v>
      </c>
      <c r="E41" s="9" t="s">
        <v>159</v>
      </c>
      <c r="F41" s="38">
        <v>6600</v>
      </c>
      <c r="G41" s="38">
        <v>175</v>
      </c>
      <c r="H41" s="274" t="s">
        <v>163</v>
      </c>
      <c r="I41" s="274"/>
      <c r="J41" s="274"/>
      <c r="K41" s="274"/>
      <c r="L41" s="23"/>
    </row>
    <row r="42" spans="1:12" ht="22.5" customHeight="1" x14ac:dyDescent="0.15">
      <c r="A42" s="16">
        <f t="shared" si="1"/>
        <v>39</v>
      </c>
      <c r="B42" s="8" t="s">
        <v>113</v>
      </c>
      <c r="C42" s="8" t="s">
        <v>131</v>
      </c>
      <c r="D42" s="77" t="s">
        <v>132</v>
      </c>
      <c r="E42" s="9" t="s">
        <v>159</v>
      </c>
      <c r="F42" s="38">
        <v>6600</v>
      </c>
      <c r="G42" s="38">
        <v>100</v>
      </c>
      <c r="H42" s="274" t="s">
        <v>164</v>
      </c>
      <c r="I42" s="274"/>
      <c r="J42" s="274"/>
      <c r="K42" s="274"/>
      <c r="L42" s="23"/>
    </row>
    <row r="43" spans="1:12" ht="22.5" customHeight="1" x14ac:dyDescent="0.15">
      <c r="A43" s="16">
        <f t="shared" si="1"/>
        <v>40</v>
      </c>
      <c r="B43" s="8" t="s">
        <v>113</v>
      </c>
      <c r="C43" s="8" t="s">
        <v>133</v>
      </c>
      <c r="D43" s="77" t="s">
        <v>134</v>
      </c>
      <c r="E43" s="9" t="s">
        <v>159</v>
      </c>
      <c r="F43" s="38">
        <v>6600</v>
      </c>
      <c r="G43" s="38">
        <v>100</v>
      </c>
      <c r="H43" s="274" t="s">
        <v>164</v>
      </c>
      <c r="I43" s="274"/>
      <c r="J43" s="274"/>
      <c r="K43" s="274"/>
      <c r="L43" s="23"/>
    </row>
    <row r="44" spans="1:12" ht="22.5" customHeight="1" x14ac:dyDescent="0.15">
      <c r="A44" s="16">
        <f t="shared" si="1"/>
        <v>41</v>
      </c>
      <c r="B44" s="8" t="s">
        <v>113</v>
      </c>
      <c r="C44" s="8" t="s">
        <v>135</v>
      </c>
      <c r="D44" s="77" t="s">
        <v>136</v>
      </c>
      <c r="E44" s="9" t="s">
        <v>159</v>
      </c>
      <c r="F44" s="38">
        <v>6600</v>
      </c>
      <c r="G44" s="38">
        <v>300</v>
      </c>
      <c r="H44" s="274" t="s">
        <v>164</v>
      </c>
      <c r="I44" s="274"/>
      <c r="J44" s="274"/>
      <c r="K44" s="274"/>
      <c r="L44" s="23"/>
    </row>
    <row r="45" spans="1:12" ht="22.5" customHeight="1" x14ac:dyDescent="0.15">
      <c r="A45" s="16">
        <f t="shared" si="1"/>
        <v>42</v>
      </c>
      <c r="B45" s="8" t="s">
        <v>113</v>
      </c>
      <c r="C45" s="8" t="s">
        <v>137</v>
      </c>
      <c r="D45" s="77" t="s">
        <v>138</v>
      </c>
      <c r="E45" s="9" t="s">
        <v>159</v>
      </c>
      <c r="F45" s="38">
        <v>6600</v>
      </c>
      <c r="G45" s="38">
        <v>180</v>
      </c>
      <c r="H45" s="274" t="s">
        <v>486</v>
      </c>
      <c r="I45" s="274"/>
      <c r="J45" s="274"/>
      <c r="K45" s="274"/>
      <c r="L45" s="23"/>
    </row>
    <row r="46" spans="1:12" ht="22.5" customHeight="1" x14ac:dyDescent="0.15">
      <c r="A46" s="16">
        <f t="shared" si="1"/>
        <v>43</v>
      </c>
      <c r="B46" s="8" t="s">
        <v>113</v>
      </c>
      <c r="C46" s="8" t="s">
        <v>976</v>
      </c>
      <c r="D46" s="77" t="s">
        <v>139</v>
      </c>
      <c r="E46" s="9" t="s">
        <v>159</v>
      </c>
      <c r="F46" s="38">
        <v>6600</v>
      </c>
      <c r="G46" s="38">
        <v>150</v>
      </c>
      <c r="H46" s="274" t="s">
        <v>164</v>
      </c>
      <c r="I46" s="274"/>
      <c r="J46" s="274"/>
      <c r="K46" s="274"/>
      <c r="L46" s="23"/>
    </row>
    <row r="47" spans="1:12" ht="22.5" customHeight="1" x14ac:dyDescent="0.15">
      <c r="A47" s="16">
        <f t="shared" si="1"/>
        <v>44</v>
      </c>
      <c r="B47" s="8" t="s">
        <v>517</v>
      </c>
      <c r="C47" s="8" t="s">
        <v>518</v>
      </c>
      <c r="D47" s="77" t="s">
        <v>519</v>
      </c>
      <c r="E47" s="9" t="s">
        <v>58</v>
      </c>
      <c r="F47" s="38">
        <v>6600</v>
      </c>
      <c r="G47" s="38">
        <v>425</v>
      </c>
      <c r="H47" s="274" t="s">
        <v>164</v>
      </c>
      <c r="I47" s="274"/>
      <c r="J47" s="274" t="s">
        <v>885</v>
      </c>
      <c r="K47" s="274"/>
      <c r="L47" s="23"/>
    </row>
    <row r="48" spans="1:12" ht="22.5" customHeight="1" x14ac:dyDescent="0.15">
      <c r="A48" s="16">
        <f t="shared" si="1"/>
        <v>45</v>
      </c>
      <c r="B48" s="8" t="s">
        <v>113</v>
      </c>
      <c r="C48" s="8" t="s">
        <v>142</v>
      </c>
      <c r="D48" s="77" t="s">
        <v>1037</v>
      </c>
      <c r="E48" s="9" t="s">
        <v>159</v>
      </c>
      <c r="F48" s="38">
        <v>6600</v>
      </c>
      <c r="G48" s="371">
        <v>1100150</v>
      </c>
      <c r="H48" s="274" t="s">
        <v>164</v>
      </c>
      <c r="I48" s="274"/>
      <c r="J48" s="274" t="s">
        <v>885</v>
      </c>
      <c r="K48" s="274" t="s">
        <v>487</v>
      </c>
      <c r="L48" s="23"/>
    </row>
    <row r="49" spans="1:12" ht="22.5" customHeight="1" x14ac:dyDescent="0.15">
      <c r="A49" s="16">
        <f t="shared" si="1"/>
        <v>46</v>
      </c>
      <c r="B49" s="8" t="s">
        <v>113</v>
      </c>
      <c r="C49" s="8" t="s">
        <v>143</v>
      </c>
      <c r="D49" s="77" t="s">
        <v>144</v>
      </c>
      <c r="E49" s="9" t="s">
        <v>159</v>
      </c>
      <c r="F49" s="38">
        <v>6600</v>
      </c>
      <c r="G49" s="38">
        <v>275</v>
      </c>
      <c r="H49" s="274" t="s">
        <v>163</v>
      </c>
      <c r="I49" s="274"/>
      <c r="J49" s="274"/>
      <c r="K49" s="274"/>
      <c r="L49" s="23"/>
    </row>
    <row r="50" spans="1:12" ht="22.5" customHeight="1" x14ac:dyDescent="0.15">
      <c r="A50" s="16">
        <f t="shared" si="1"/>
        <v>47</v>
      </c>
      <c r="B50" s="8" t="s">
        <v>113</v>
      </c>
      <c r="C50" s="8" t="s">
        <v>145</v>
      </c>
      <c r="D50" s="77" t="s">
        <v>146</v>
      </c>
      <c r="E50" s="9" t="s">
        <v>159</v>
      </c>
      <c r="F50" s="38">
        <v>6600</v>
      </c>
      <c r="G50" s="38">
        <v>150</v>
      </c>
      <c r="H50" s="274" t="s">
        <v>163</v>
      </c>
      <c r="I50" s="274"/>
      <c r="J50" s="274"/>
      <c r="K50" s="274"/>
      <c r="L50" s="23"/>
    </row>
    <row r="51" spans="1:12" ht="22.5" customHeight="1" x14ac:dyDescent="0.15">
      <c r="A51" s="16">
        <f t="shared" si="1"/>
        <v>48</v>
      </c>
      <c r="B51" s="8" t="s">
        <v>113</v>
      </c>
      <c r="C51" s="8" t="s">
        <v>147</v>
      </c>
      <c r="D51" s="77" t="s">
        <v>148</v>
      </c>
      <c r="E51" s="9" t="s">
        <v>159</v>
      </c>
      <c r="F51" s="38">
        <v>6600</v>
      </c>
      <c r="G51" s="38">
        <v>600</v>
      </c>
      <c r="H51" s="274" t="s">
        <v>163</v>
      </c>
      <c r="I51" s="274"/>
      <c r="J51" s="274"/>
      <c r="K51" s="274"/>
      <c r="L51" s="23"/>
    </row>
    <row r="52" spans="1:12" ht="22.5" customHeight="1" x14ac:dyDescent="0.15">
      <c r="A52" s="16">
        <f t="shared" si="1"/>
        <v>49</v>
      </c>
      <c r="B52" s="8" t="s">
        <v>113</v>
      </c>
      <c r="C52" s="8" t="s">
        <v>149</v>
      </c>
      <c r="D52" s="77" t="s">
        <v>150</v>
      </c>
      <c r="E52" s="9" t="s">
        <v>159</v>
      </c>
      <c r="F52" s="38">
        <v>6600</v>
      </c>
      <c r="G52" s="38">
        <v>225</v>
      </c>
      <c r="H52" s="274" t="s">
        <v>163</v>
      </c>
      <c r="I52" s="274"/>
      <c r="J52" s="274"/>
      <c r="K52" s="274"/>
      <c r="L52" s="23"/>
    </row>
    <row r="53" spans="1:12" ht="22.5" customHeight="1" x14ac:dyDescent="0.15">
      <c r="A53" s="16">
        <f t="shared" si="1"/>
        <v>50</v>
      </c>
      <c r="B53" s="8" t="s">
        <v>113</v>
      </c>
      <c r="C53" s="8" t="s">
        <v>151</v>
      </c>
      <c r="D53" s="77" t="s">
        <v>152</v>
      </c>
      <c r="E53" s="9" t="s">
        <v>159</v>
      </c>
      <c r="F53" s="38">
        <v>6600</v>
      </c>
      <c r="G53" s="38">
        <v>125</v>
      </c>
      <c r="H53" s="274" t="s">
        <v>164</v>
      </c>
      <c r="I53" s="274"/>
      <c r="J53" s="274" t="s">
        <v>401</v>
      </c>
      <c r="K53" s="274"/>
      <c r="L53" s="23"/>
    </row>
    <row r="54" spans="1:12" ht="22.5" customHeight="1" x14ac:dyDescent="0.15">
      <c r="A54" s="16">
        <f t="shared" si="1"/>
        <v>51</v>
      </c>
      <c r="B54" s="5" t="s">
        <v>113</v>
      </c>
      <c r="C54" s="5" t="s">
        <v>153</v>
      </c>
      <c r="D54" s="75" t="s">
        <v>154</v>
      </c>
      <c r="E54" s="10" t="s">
        <v>159</v>
      </c>
      <c r="F54" s="38">
        <v>6600</v>
      </c>
      <c r="G54" s="38">
        <v>480</v>
      </c>
      <c r="H54" s="274" t="s">
        <v>164</v>
      </c>
      <c r="I54" s="274"/>
      <c r="J54" s="274" t="s">
        <v>885</v>
      </c>
      <c r="K54" s="274"/>
      <c r="L54" s="23"/>
    </row>
    <row r="55" spans="1:12" ht="22.5" customHeight="1" x14ac:dyDescent="0.15">
      <c r="A55" s="16">
        <f t="shared" si="1"/>
        <v>52</v>
      </c>
      <c r="B55" s="8" t="s">
        <v>113</v>
      </c>
      <c r="C55" s="8" t="s">
        <v>155</v>
      </c>
      <c r="D55" s="81" t="s">
        <v>156</v>
      </c>
      <c r="E55" s="287" t="s">
        <v>159</v>
      </c>
      <c r="F55" s="38">
        <v>6600</v>
      </c>
      <c r="G55" s="38">
        <v>250</v>
      </c>
      <c r="H55" s="274" t="s">
        <v>164</v>
      </c>
      <c r="I55" s="274"/>
      <c r="J55" s="274" t="s">
        <v>885</v>
      </c>
      <c r="K55" s="274"/>
      <c r="L55" s="23"/>
    </row>
    <row r="56" spans="1:12" ht="22.5" customHeight="1" x14ac:dyDescent="0.15">
      <c r="A56" s="405">
        <f t="shared" si="0"/>
        <v>53</v>
      </c>
      <c r="B56" s="407" t="s">
        <v>113</v>
      </c>
      <c r="C56" s="407" t="s">
        <v>977</v>
      </c>
      <c r="D56" s="409" t="s">
        <v>1038</v>
      </c>
      <c r="E56" s="411" t="s">
        <v>159</v>
      </c>
      <c r="F56" s="38">
        <v>6600</v>
      </c>
      <c r="G56" s="38">
        <v>175</v>
      </c>
      <c r="H56" s="274" t="s">
        <v>164</v>
      </c>
      <c r="I56" s="274"/>
      <c r="J56" s="274" t="s">
        <v>401</v>
      </c>
      <c r="K56" s="274" t="s">
        <v>1232</v>
      </c>
      <c r="L56" s="23"/>
    </row>
    <row r="57" spans="1:12" ht="22.5" customHeight="1" x14ac:dyDescent="0.15">
      <c r="A57" s="406"/>
      <c r="B57" s="408"/>
      <c r="C57" s="408"/>
      <c r="D57" s="410"/>
      <c r="E57" s="412"/>
      <c r="F57" s="38">
        <v>6600</v>
      </c>
      <c r="G57" s="38">
        <v>300</v>
      </c>
      <c r="H57" s="274" t="s">
        <v>164</v>
      </c>
      <c r="I57" s="274"/>
      <c r="J57" s="274" t="s">
        <v>401</v>
      </c>
      <c r="K57" s="274" t="s">
        <v>1233</v>
      </c>
      <c r="L57" s="23"/>
    </row>
    <row r="58" spans="1:12" ht="22.5" customHeight="1" x14ac:dyDescent="0.15">
      <c r="A58" s="17">
        <f>A56+1</f>
        <v>54</v>
      </c>
      <c r="B58" s="52" t="s">
        <v>113</v>
      </c>
      <c r="C58" s="52" t="s">
        <v>157</v>
      </c>
      <c r="D58" s="89" t="s">
        <v>158</v>
      </c>
      <c r="E58" s="50" t="s">
        <v>159</v>
      </c>
      <c r="F58" s="39">
        <v>6600</v>
      </c>
      <c r="G58" s="39">
        <v>150</v>
      </c>
      <c r="H58" s="33" t="s">
        <v>164</v>
      </c>
      <c r="I58" s="33"/>
      <c r="J58" s="33" t="s">
        <v>401</v>
      </c>
      <c r="K58" s="33"/>
      <c r="L58" s="23"/>
    </row>
    <row r="59" spans="1:12" ht="24" customHeight="1" x14ac:dyDescent="0.15">
      <c r="F59" s="125"/>
      <c r="G59" s="124"/>
      <c r="H59" s="125"/>
      <c r="I59" s="125"/>
      <c r="J59" s="165"/>
      <c r="K59" s="403"/>
      <c r="L59" s="23"/>
    </row>
    <row r="60" spans="1:12" ht="39" customHeight="1" x14ac:dyDescent="0.15">
      <c r="F60" s="125"/>
      <c r="G60" s="125"/>
      <c r="H60" s="125"/>
      <c r="I60" s="125"/>
      <c r="J60" s="125"/>
      <c r="K60" s="404"/>
    </row>
    <row r="61" spans="1:12" ht="39" customHeight="1" x14ac:dyDescent="0.15">
      <c r="F61" s="125"/>
      <c r="G61" s="125"/>
      <c r="H61" s="125"/>
      <c r="I61" s="125"/>
      <c r="J61" s="125"/>
      <c r="K61" s="404"/>
    </row>
  </sheetData>
  <customSheetViews>
    <customSheetView guid="{394AACFA-6F97-47D2-810F-502E187ADAFC}" showPageBreaks="1" fitToPage="1" view="pageBreakPreview">
      <pane ySplit="1" topLeftCell="A17" activePane="bottomLeft" state="frozen"/>
      <selection pane="bottomLeft" activeCell="A22" sqref="A22:D37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</headerFooter>
    </customSheetView>
    <customSheetView guid="{CC316701-B107-4182-A208-89B215578D94}" showPageBreaks="1" fitToPage="1" view="pageBreakPreview">
      <pane ySplit="1" topLeftCell="A20" activePane="bottomLeft" state="frozen"/>
      <selection pane="bottomLeft" activeCell="F10" sqref="F10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</headerFooter>
    </customSheetView>
    <customSheetView guid="{6C3F493F-563F-4BE8-B4E4-1ABDD2EDAF7E}" showPageBreaks="1" fitToPage="1" view="pageBreakPreview">
      <pane ySplit="1" topLeftCell="A14" activePane="bottomLeft" state="frozen"/>
      <selection pane="bottomLeft" activeCell="F26" sqref="F26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</headerFooter>
    </customSheetView>
    <customSheetView guid="{96D3ED7E-DBAB-4C5B-A0C2-581CB0DC540B}" showPageBreaks="1" fitToPage="1" view="pageBreakPreview" topLeftCell="C1">
      <pane ySplit="1" topLeftCell="A14" activePane="bottomLeft" state="frozen"/>
      <selection pane="bottomLeft" activeCell="D30" sqref="D30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</headerFooter>
    </customSheetView>
    <customSheetView guid="{8E1D2F13-AAFB-49C6-A8D4-A6EC2C5D26FC}" showPageBreaks="1" fitToPage="1" view="pageBreakPreview">
      <pane ySplit="1" topLeftCell="A2" activePane="bottomLeft" state="frozen"/>
      <selection pane="bottomLeft" activeCell="D16" sqref="D16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</headerFooter>
    </customSheetView>
  </customSheetViews>
  <mergeCells count="7">
    <mergeCell ref="A2:K2"/>
    <mergeCell ref="K59:K61"/>
    <mergeCell ref="A56:A57"/>
    <mergeCell ref="B56:B57"/>
    <mergeCell ref="C56:C57"/>
    <mergeCell ref="D56:D57"/>
    <mergeCell ref="E56:E57"/>
  </mergeCells>
  <phoneticPr fontId="4"/>
  <pageMargins left="0.7" right="0.7" top="0.75" bottom="0.75" header="0.3" footer="0.3"/>
  <pageSetup paperSize="9" scale="54" fitToHeight="0" orientation="portrait" r:id="rId1"/>
  <colBreaks count="1" manualBreakCount="1">
    <brk id="4" min="1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77"/>
  <sheetViews>
    <sheetView view="pageBreakPreview" zoomScale="60" zoomScaleNormal="100" workbookViewId="0">
      <pane xSplit="3" ySplit="5" topLeftCell="D9" activePane="bottomRight" state="frozen"/>
      <selection activeCell="D6" sqref="D6:H6"/>
      <selection pane="topRight" activeCell="D6" sqref="D6:H6"/>
      <selection pane="bottomLeft" activeCell="D6" sqref="D6:H6"/>
      <selection pane="bottomRight" activeCell="A2" sqref="A2:AK2"/>
    </sheetView>
  </sheetViews>
  <sheetFormatPr defaultRowHeight="13.5" x14ac:dyDescent="0.15"/>
  <cols>
    <col min="1" max="1" width="4.625" style="124" customWidth="1"/>
    <col min="2" max="2" width="20.75" style="125" bestFit="1" customWidth="1"/>
    <col min="3" max="3" width="19.25" style="125" customWidth="1"/>
    <col min="4" max="4" width="18.875" style="125" customWidth="1"/>
    <col min="5" max="5" width="8.625" style="124" customWidth="1"/>
    <col min="6" max="36" width="5.25" style="125" customWidth="1"/>
    <col min="37" max="37" width="28.375" style="125" customWidth="1"/>
    <col min="38" max="38" width="11.625" style="125" customWidth="1"/>
    <col min="39" max="16384" width="9" style="125"/>
  </cols>
  <sheetData>
    <row r="2" spans="1:37" s="12" customFormat="1" ht="21" customHeight="1" x14ac:dyDescent="0.15">
      <c r="A2" s="402" t="s">
        <v>1290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  <c r="AK2" s="402"/>
    </row>
    <row r="3" spans="1:37" s="21" customFormat="1" ht="13.5" customHeight="1" x14ac:dyDescent="0.15">
      <c r="A3" s="445" t="s">
        <v>0</v>
      </c>
      <c r="B3" s="435" t="s">
        <v>1</v>
      </c>
      <c r="C3" s="435" t="s">
        <v>2</v>
      </c>
      <c r="D3" s="428" t="s">
        <v>1032</v>
      </c>
      <c r="E3" s="438" t="s">
        <v>1178</v>
      </c>
      <c r="F3" s="415" t="s">
        <v>6</v>
      </c>
      <c r="G3" s="416"/>
      <c r="H3" s="416"/>
      <c r="I3" s="416"/>
      <c r="J3" s="416"/>
      <c r="K3" s="416"/>
      <c r="L3" s="416"/>
      <c r="M3" s="416"/>
      <c r="N3" s="417"/>
      <c r="O3" s="415" t="s">
        <v>7</v>
      </c>
      <c r="P3" s="416"/>
      <c r="Q3" s="417"/>
      <c r="R3" s="415" t="s">
        <v>8</v>
      </c>
      <c r="S3" s="416"/>
      <c r="T3" s="416"/>
      <c r="U3" s="416"/>
      <c r="V3" s="416"/>
      <c r="W3" s="416"/>
      <c r="X3" s="416"/>
      <c r="Y3" s="417"/>
      <c r="Z3" s="415" t="s">
        <v>9</v>
      </c>
      <c r="AA3" s="416"/>
      <c r="AB3" s="417"/>
      <c r="AC3" s="415" t="s">
        <v>10</v>
      </c>
      <c r="AD3" s="417"/>
      <c r="AE3" s="415" t="s">
        <v>11</v>
      </c>
      <c r="AF3" s="416"/>
      <c r="AG3" s="417"/>
      <c r="AH3" s="425" t="s">
        <v>12</v>
      </c>
      <c r="AI3" s="430" t="s">
        <v>13</v>
      </c>
      <c r="AJ3" s="428" t="s">
        <v>14</v>
      </c>
      <c r="AK3" s="422" t="s">
        <v>53</v>
      </c>
    </row>
    <row r="4" spans="1:37" s="21" customFormat="1" ht="13.5" customHeight="1" x14ac:dyDescent="0.15">
      <c r="A4" s="446"/>
      <c r="B4" s="436"/>
      <c r="C4" s="436"/>
      <c r="D4" s="429"/>
      <c r="E4" s="439"/>
      <c r="F4" s="413" t="s">
        <v>15</v>
      </c>
      <c r="G4" s="413" t="s">
        <v>52</v>
      </c>
      <c r="H4" s="413" t="s">
        <v>16</v>
      </c>
      <c r="I4" s="420" t="s">
        <v>17</v>
      </c>
      <c r="J4" s="421"/>
      <c r="K4" s="413" t="s">
        <v>18</v>
      </c>
      <c r="L4" s="413" t="s">
        <v>19</v>
      </c>
      <c r="M4" s="413" t="s">
        <v>20</v>
      </c>
      <c r="N4" s="418" t="s">
        <v>21</v>
      </c>
      <c r="O4" s="413" t="s">
        <v>22</v>
      </c>
      <c r="P4" s="413" t="s">
        <v>34</v>
      </c>
      <c r="Q4" s="413" t="s">
        <v>20</v>
      </c>
      <c r="R4" s="413" t="s">
        <v>23</v>
      </c>
      <c r="S4" s="413" t="s">
        <v>24</v>
      </c>
      <c r="T4" s="413" t="s">
        <v>35</v>
      </c>
      <c r="U4" s="413" t="s">
        <v>25</v>
      </c>
      <c r="V4" s="418" t="s">
        <v>26</v>
      </c>
      <c r="W4" s="413" t="s">
        <v>27</v>
      </c>
      <c r="X4" s="418" t="s">
        <v>21</v>
      </c>
      <c r="Y4" s="418" t="s">
        <v>28</v>
      </c>
      <c r="Z4" s="413" t="s">
        <v>36</v>
      </c>
      <c r="AA4" s="413" t="s">
        <v>29</v>
      </c>
      <c r="AB4" s="413" t="s">
        <v>30</v>
      </c>
      <c r="AC4" s="418" t="s">
        <v>31</v>
      </c>
      <c r="AD4" s="413" t="s">
        <v>10</v>
      </c>
      <c r="AE4" s="413" t="s">
        <v>32</v>
      </c>
      <c r="AF4" s="413" t="s">
        <v>33</v>
      </c>
      <c r="AG4" s="413" t="s">
        <v>166</v>
      </c>
      <c r="AH4" s="426"/>
      <c r="AI4" s="431"/>
      <c r="AJ4" s="429"/>
      <c r="AK4" s="423"/>
    </row>
    <row r="5" spans="1:37" s="21" customFormat="1" x14ac:dyDescent="0.15">
      <c r="A5" s="447"/>
      <c r="B5" s="437"/>
      <c r="C5" s="437"/>
      <c r="D5" s="414"/>
      <c r="E5" s="440"/>
      <c r="F5" s="414"/>
      <c r="G5" s="414"/>
      <c r="H5" s="414"/>
      <c r="I5" s="239" t="s">
        <v>37</v>
      </c>
      <c r="J5" s="239" t="s">
        <v>38</v>
      </c>
      <c r="K5" s="414"/>
      <c r="L5" s="414"/>
      <c r="M5" s="414"/>
      <c r="N5" s="419"/>
      <c r="O5" s="414"/>
      <c r="P5" s="414"/>
      <c r="Q5" s="414"/>
      <c r="R5" s="414"/>
      <c r="S5" s="414"/>
      <c r="T5" s="414"/>
      <c r="U5" s="414"/>
      <c r="V5" s="419"/>
      <c r="W5" s="414"/>
      <c r="X5" s="419"/>
      <c r="Y5" s="419"/>
      <c r="Z5" s="414"/>
      <c r="AA5" s="414"/>
      <c r="AB5" s="414"/>
      <c r="AC5" s="419"/>
      <c r="AD5" s="414"/>
      <c r="AE5" s="414"/>
      <c r="AF5" s="414"/>
      <c r="AG5" s="414"/>
      <c r="AH5" s="427"/>
      <c r="AI5" s="419"/>
      <c r="AJ5" s="414"/>
      <c r="AK5" s="424"/>
    </row>
    <row r="6" spans="1:37" ht="32.25" customHeight="1" x14ac:dyDescent="0.15">
      <c r="A6" s="306">
        <v>1</v>
      </c>
      <c r="B6" s="4" t="s">
        <v>456</v>
      </c>
      <c r="C6" s="4" t="s">
        <v>457</v>
      </c>
      <c r="D6" s="72" t="s">
        <v>458</v>
      </c>
      <c r="E6" s="34" t="s">
        <v>736</v>
      </c>
      <c r="F6" s="264">
        <v>1</v>
      </c>
      <c r="G6" s="264"/>
      <c r="H6" s="264"/>
      <c r="I6" s="264">
        <v>52</v>
      </c>
      <c r="J6" s="264">
        <v>6</v>
      </c>
      <c r="K6" s="264">
        <v>3</v>
      </c>
      <c r="L6" s="264"/>
      <c r="M6" s="264">
        <v>3</v>
      </c>
      <c r="N6" s="264">
        <v>9</v>
      </c>
      <c r="O6" s="264"/>
      <c r="P6" s="264"/>
      <c r="Q6" s="264"/>
      <c r="R6" s="264"/>
      <c r="S6" s="264"/>
      <c r="T6" s="264">
        <v>2</v>
      </c>
      <c r="U6" s="264"/>
      <c r="V6" s="264"/>
      <c r="W6" s="264"/>
      <c r="X6" s="264"/>
      <c r="Y6" s="264"/>
      <c r="Z6" s="264">
        <v>1</v>
      </c>
      <c r="AA6" s="264"/>
      <c r="AB6" s="264">
        <v>3</v>
      </c>
      <c r="AC6" s="264">
        <v>1</v>
      </c>
      <c r="AD6" s="264">
        <v>16</v>
      </c>
      <c r="AE6" s="264"/>
      <c r="AF6" s="264"/>
      <c r="AG6" s="264"/>
      <c r="AH6" s="264">
        <v>1</v>
      </c>
      <c r="AI6" s="264"/>
      <c r="AJ6" s="264">
        <v>9</v>
      </c>
      <c r="AK6" s="204" t="s">
        <v>737</v>
      </c>
    </row>
    <row r="7" spans="1:37" ht="32.25" customHeight="1" x14ac:dyDescent="0.15">
      <c r="A7" s="16">
        <f>A6+1</f>
        <v>2</v>
      </c>
      <c r="B7" s="5" t="s">
        <v>456</v>
      </c>
      <c r="C7" s="5" t="s">
        <v>583</v>
      </c>
      <c r="D7" s="75" t="s">
        <v>584</v>
      </c>
      <c r="E7" s="14" t="s">
        <v>736</v>
      </c>
      <c r="F7" s="265">
        <v>1</v>
      </c>
      <c r="G7" s="265"/>
      <c r="H7" s="265"/>
      <c r="I7" s="265">
        <v>24</v>
      </c>
      <c r="J7" s="265">
        <v>10</v>
      </c>
      <c r="K7" s="265">
        <v>3</v>
      </c>
      <c r="L7" s="265">
        <v>3</v>
      </c>
      <c r="M7" s="265">
        <v>3</v>
      </c>
      <c r="N7" s="265">
        <v>11</v>
      </c>
      <c r="O7" s="265"/>
      <c r="P7" s="265"/>
      <c r="Q7" s="265"/>
      <c r="R7" s="265"/>
      <c r="S7" s="265">
        <v>6</v>
      </c>
      <c r="T7" s="265"/>
      <c r="U7" s="265"/>
      <c r="V7" s="265">
        <v>4</v>
      </c>
      <c r="W7" s="265"/>
      <c r="X7" s="265">
        <v>6</v>
      </c>
      <c r="Y7" s="265"/>
      <c r="Z7" s="265"/>
      <c r="AA7" s="265"/>
      <c r="AB7" s="265"/>
      <c r="AC7" s="265"/>
      <c r="AD7" s="265">
        <v>15</v>
      </c>
      <c r="AE7" s="265"/>
      <c r="AF7" s="265">
        <v>1</v>
      </c>
      <c r="AG7" s="265"/>
      <c r="AH7" s="265"/>
      <c r="AI7" s="265"/>
      <c r="AJ7" s="265">
        <v>9</v>
      </c>
      <c r="AK7" s="40" t="s">
        <v>738</v>
      </c>
    </row>
    <row r="8" spans="1:37" ht="32.25" customHeight="1" x14ac:dyDescent="0.15">
      <c r="A8" s="16">
        <f t="shared" ref="A8:A71" si="0">A7+1</f>
        <v>3</v>
      </c>
      <c r="B8" s="5" t="s">
        <v>456</v>
      </c>
      <c r="C8" s="5" t="s">
        <v>585</v>
      </c>
      <c r="D8" s="75" t="s">
        <v>586</v>
      </c>
      <c r="E8" s="14" t="s">
        <v>736</v>
      </c>
      <c r="F8" s="265">
        <v>1</v>
      </c>
      <c r="G8" s="265"/>
      <c r="H8" s="265"/>
      <c r="I8" s="265">
        <v>19</v>
      </c>
      <c r="J8" s="265">
        <v>12</v>
      </c>
      <c r="K8" s="265">
        <v>2</v>
      </c>
      <c r="L8" s="265">
        <v>2</v>
      </c>
      <c r="M8" s="265">
        <v>2</v>
      </c>
      <c r="N8" s="265">
        <v>5</v>
      </c>
      <c r="O8" s="265"/>
      <c r="P8" s="265"/>
      <c r="Q8" s="265"/>
      <c r="R8" s="265"/>
      <c r="S8" s="265"/>
      <c r="T8" s="265"/>
      <c r="U8" s="265"/>
      <c r="V8" s="265"/>
      <c r="W8" s="265"/>
      <c r="X8" s="265"/>
      <c r="Y8" s="265"/>
      <c r="Z8" s="265"/>
      <c r="AA8" s="265"/>
      <c r="AB8" s="265"/>
      <c r="AC8" s="265"/>
      <c r="AD8" s="265">
        <v>6</v>
      </c>
      <c r="AE8" s="265"/>
      <c r="AF8" s="265"/>
      <c r="AG8" s="265"/>
      <c r="AH8" s="265"/>
      <c r="AI8" s="265"/>
      <c r="AJ8" s="265">
        <v>7</v>
      </c>
      <c r="AK8" s="40"/>
    </row>
    <row r="9" spans="1:37" ht="32.25" customHeight="1" x14ac:dyDescent="0.15">
      <c r="A9" s="16">
        <f t="shared" si="0"/>
        <v>4</v>
      </c>
      <c r="B9" s="53" t="s">
        <v>456</v>
      </c>
      <c r="C9" s="53" t="s">
        <v>587</v>
      </c>
      <c r="D9" s="76" t="s">
        <v>588</v>
      </c>
      <c r="E9" s="14" t="s">
        <v>736</v>
      </c>
      <c r="F9" s="265">
        <v>1</v>
      </c>
      <c r="G9" s="265"/>
      <c r="H9" s="265"/>
      <c r="I9" s="265">
        <v>24</v>
      </c>
      <c r="J9" s="265">
        <v>5</v>
      </c>
      <c r="K9" s="265">
        <v>3</v>
      </c>
      <c r="L9" s="265">
        <v>3</v>
      </c>
      <c r="M9" s="265">
        <v>3</v>
      </c>
      <c r="N9" s="265">
        <v>9</v>
      </c>
      <c r="O9" s="265"/>
      <c r="P9" s="265"/>
      <c r="Q9" s="265"/>
      <c r="R9" s="265"/>
      <c r="S9" s="265">
        <v>5</v>
      </c>
      <c r="T9" s="265">
        <v>1</v>
      </c>
      <c r="U9" s="265"/>
      <c r="V9" s="265">
        <v>1</v>
      </c>
      <c r="W9" s="265"/>
      <c r="X9" s="265">
        <v>6</v>
      </c>
      <c r="Y9" s="265"/>
      <c r="Z9" s="265"/>
      <c r="AA9" s="265"/>
      <c r="AB9" s="265"/>
      <c r="AC9" s="265"/>
      <c r="AD9" s="265">
        <v>11</v>
      </c>
      <c r="AE9" s="265"/>
      <c r="AF9" s="265">
        <v>1</v>
      </c>
      <c r="AG9" s="265"/>
      <c r="AH9" s="265"/>
      <c r="AI9" s="265"/>
      <c r="AJ9" s="265">
        <v>7</v>
      </c>
      <c r="AK9" s="40" t="s">
        <v>459</v>
      </c>
    </row>
    <row r="10" spans="1:37" ht="32.25" customHeight="1" x14ac:dyDescent="0.15">
      <c r="A10" s="16">
        <f t="shared" si="0"/>
        <v>5</v>
      </c>
      <c r="B10" s="5" t="s">
        <v>456</v>
      </c>
      <c r="C10" s="5" t="s">
        <v>589</v>
      </c>
      <c r="D10" s="75" t="s">
        <v>590</v>
      </c>
      <c r="E10" s="14" t="s">
        <v>736</v>
      </c>
      <c r="F10" s="265">
        <v>1</v>
      </c>
      <c r="G10" s="265"/>
      <c r="H10" s="265"/>
      <c r="I10" s="265">
        <v>20</v>
      </c>
      <c r="J10" s="265">
        <v>8</v>
      </c>
      <c r="K10" s="265">
        <v>2</v>
      </c>
      <c r="L10" s="265">
        <v>2</v>
      </c>
      <c r="M10" s="265">
        <v>2</v>
      </c>
      <c r="N10" s="265">
        <v>5</v>
      </c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>
        <v>9</v>
      </c>
      <c r="AE10" s="265"/>
      <c r="AF10" s="265"/>
      <c r="AG10" s="265"/>
      <c r="AH10" s="265"/>
      <c r="AI10" s="265"/>
      <c r="AJ10" s="265">
        <v>6</v>
      </c>
      <c r="AK10" s="40" t="s">
        <v>459</v>
      </c>
    </row>
    <row r="11" spans="1:37" ht="32.25" customHeight="1" x14ac:dyDescent="0.15">
      <c r="A11" s="16">
        <f t="shared" si="0"/>
        <v>6</v>
      </c>
      <c r="B11" s="5" t="s">
        <v>456</v>
      </c>
      <c r="C11" s="5" t="s">
        <v>1176</v>
      </c>
      <c r="D11" s="75" t="s">
        <v>591</v>
      </c>
      <c r="E11" s="14" t="s">
        <v>736</v>
      </c>
      <c r="F11" s="265">
        <v>1</v>
      </c>
      <c r="G11" s="265"/>
      <c r="H11" s="265"/>
      <c r="I11" s="265">
        <v>26</v>
      </c>
      <c r="J11" s="265">
        <v>11</v>
      </c>
      <c r="K11" s="265">
        <v>2</v>
      </c>
      <c r="L11" s="265"/>
      <c r="M11" s="265">
        <v>2</v>
      </c>
      <c r="N11" s="265">
        <v>4</v>
      </c>
      <c r="O11" s="265"/>
      <c r="P11" s="265"/>
      <c r="Q11" s="265"/>
      <c r="R11" s="265"/>
      <c r="S11" s="265"/>
      <c r="T11" s="265">
        <v>1</v>
      </c>
      <c r="U11" s="265"/>
      <c r="V11" s="265"/>
      <c r="W11" s="265"/>
      <c r="X11" s="265">
        <v>2</v>
      </c>
      <c r="Y11" s="265"/>
      <c r="Z11" s="265"/>
      <c r="AA11" s="265"/>
      <c r="AB11" s="265"/>
      <c r="AC11" s="265"/>
      <c r="AD11" s="265">
        <v>8</v>
      </c>
      <c r="AE11" s="265"/>
      <c r="AF11" s="265"/>
      <c r="AG11" s="265"/>
      <c r="AH11" s="265">
        <v>1</v>
      </c>
      <c r="AI11" s="265"/>
      <c r="AJ11" s="265">
        <v>5</v>
      </c>
      <c r="AK11" s="40"/>
    </row>
    <row r="12" spans="1:37" ht="32.25" customHeight="1" x14ac:dyDescent="0.15">
      <c r="A12" s="16">
        <f t="shared" si="0"/>
        <v>7</v>
      </c>
      <c r="B12" s="5" t="s">
        <v>456</v>
      </c>
      <c r="C12" s="5" t="s">
        <v>592</v>
      </c>
      <c r="D12" s="75" t="s">
        <v>593</v>
      </c>
      <c r="E12" s="14" t="s">
        <v>736</v>
      </c>
      <c r="F12" s="265">
        <v>1</v>
      </c>
      <c r="G12" s="265"/>
      <c r="H12" s="265"/>
      <c r="I12" s="265">
        <v>24</v>
      </c>
      <c r="J12" s="265">
        <v>8</v>
      </c>
      <c r="K12" s="265">
        <v>3</v>
      </c>
      <c r="L12" s="265">
        <v>3</v>
      </c>
      <c r="M12" s="265">
        <v>3</v>
      </c>
      <c r="N12" s="265">
        <v>8</v>
      </c>
      <c r="O12" s="265"/>
      <c r="P12" s="265"/>
      <c r="Q12" s="265"/>
      <c r="R12" s="265"/>
      <c r="S12" s="265"/>
      <c r="T12" s="265">
        <v>3</v>
      </c>
      <c r="U12" s="265"/>
      <c r="V12" s="265">
        <v>3</v>
      </c>
      <c r="W12" s="265"/>
      <c r="X12" s="265">
        <v>3</v>
      </c>
      <c r="Y12" s="265"/>
      <c r="Z12" s="265"/>
      <c r="AA12" s="265"/>
      <c r="AB12" s="265"/>
      <c r="AC12" s="265"/>
      <c r="AD12" s="265">
        <v>15</v>
      </c>
      <c r="AE12" s="265"/>
      <c r="AF12" s="265">
        <v>1</v>
      </c>
      <c r="AG12" s="265"/>
      <c r="AH12" s="265"/>
      <c r="AI12" s="265"/>
      <c r="AJ12" s="265">
        <v>9</v>
      </c>
      <c r="AK12" s="40"/>
    </row>
    <row r="13" spans="1:37" ht="32.25" customHeight="1" x14ac:dyDescent="0.15">
      <c r="A13" s="16">
        <f t="shared" si="0"/>
        <v>8</v>
      </c>
      <c r="B13" s="5" t="s">
        <v>456</v>
      </c>
      <c r="C13" s="5" t="s">
        <v>594</v>
      </c>
      <c r="D13" s="75" t="s">
        <v>595</v>
      </c>
      <c r="E13" s="14" t="s">
        <v>736</v>
      </c>
      <c r="F13" s="265">
        <v>1</v>
      </c>
      <c r="G13" s="265"/>
      <c r="H13" s="265"/>
      <c r="I13" s="265">
        <v>24</v>
      </c>
      <c r="J13" s="265">
        <v>10</v>
      </c>
      <c r="K13" s="265">
        <v>3</v>
      </c>
      <c r="L13" s="265">
        <v>3</v>
      </c>
      <c r="M13" s="265">
        <v>3</v>
      </c>
      <c r="N13" s="265">
        <v>7</v>
      </c>
      <c r="O13" s="265"/>
      <c r="P13" s="265"/>
      <c r="Q13" s="265"/>
      <c r="R13" s="265"/>
      <c r="S13" s="265">
        <v>4</v>
      </c>
      <c r="T13" s="265">
        <v>1</v>
      </c>
      <c r="U13" s="265"/>
      <c r="V13" s="265">
        <v>1</v>
      </c>
      <c r="W13" s="265"/>
      <c r="X13" s="265">
        <v>3</v>
      </c>
      <c r="Y13" s="265"/>
      <c r="Z13" s="265"/>
      <c r="AA13" s="265"/>
      <c r="AB13" s="265"/>
      <c r="AC13" s="265"/>
      <c r="AD13" s="265">
        <v>14</v>
      </c>
      <c r="AE13" s="265"/>
      <c r="AF13" s="265">
        <v>1</v>
      </c>
      <c r="AG13" s="265"/>
      <c r="AH13" s="265"/>
      <c r="AI13" s="265"/>
      <c r="AJ13" s="265">
        <v>5</v>
      </c>
      <c r="AK13" s="40" t="s">
        <v>459</v>
      </c>
    </row>
    <row r="14" spans="1:37" ht="32.25" customHeight="1" x14ac:dyDescent="0.15">
      <c r="A14" s="16">
        <f t="shared" si="0"/>
        <v>9</v>
      </c>
      <c r="B14" s="5" t="s">
        <v>456</v>
      </c>
      <c r="C14" s="5" t="s">
        <v>596</v>
      </c>
      <c r="D14" s="75" t="s">
        <v>597</v>
      </c>
      <c r="E14" s="14" t="s">
        <v>736</v>
      </c>
      <c r="F14" s="265">
        <v>1</v>
      </c>
      <c r="G14" s="265"/>
      <c r="H14" s="265"/>
      <c r="I14" s="265">
        <v>29</v>
      </c>
      <c r="J14" s="265">
        <v>8</v>
      </c>
      <c r="K14" s="265">
        <v>3</v>
      </c>
      <c r="L14" s="265">
        <v>3</v>
      </c>
      <c r="M14" s="265">
        <v>3</v>
      </c>
      <c r="N14" s="265">
        <v>5</v>
      </c>
      <c r="O14" s="265"/>
      <c r="P14" s="265"/>
      <c r="Q14" s="265"/>
      <c r="R14" s="265"/>
      <c r="S14" s="265"/>
      <c r="T14" s="265">
        <v>4</v>
      </c>
      <c r="U14" s="265"/>
      <c r="V14" s="265">
        <v>4</v>
      </c>
      <c r="W14" s="265"/>
      <c r="X14" s="265">
        <v>4</v>
      </c>
      <c r="Y14" s="265"/>
      <c r="Z14" s="265"/>
      <c r="AA14" s="265"/>
      <c r="AB14" s="265"/>
      <c r="AC14" s="265"/>
      <c r="AD14" s="265">
        <v>9</v>
      </c>
      <c r="AE14" s="265"/>
      <c r="AF14" s="265"/>
      <c r="AG14" s="265"/>
      <c r="AH14" s="265"/>
      <c r="AI14" s="265"/>
      <c r="AJ14" s="265">
        <v>12</v>
      </c>
      <c r="AK14" s="40" t="s">
        <v>459</v>
      </c>
    </row>
    <row r="15" spans="1:37" ht="32.25" customHeight="1" x14ac:dyDescent="0.15">
      <c r="A15" s="16">
        <f t="shared" si="0"/>
        <v>10</v>
      </c>
      <c r="B15" s="5" t="s">
        <v>456</v>
      </c>
      <c r="C15" s="5" t="s">
        <v>598</v>
      </c>
      <c r="D15" s="75" t="s">
        <v>599</v>
      </c>
      <c r="E15" s="14" t="s">
        <v>736</v>
      </c>
      <c r="F15" s="265">
        <v>1</v>
      </c>
      <c r="G15" s="265"/>
      <c r="H15" s="265"/>
      <c r="I15" s="265">
        <v>18</v>
      </c>
      <c r="J15" s="265">
        <v>14</v>
      </c>
      <c r="K15" s="265">
        <v>2</v>
      </c>
      <c r="L15" s="265">
        <v>3</v>
      </c>
      <c r="M15" s="265">
        <v>2</v>
      </c>
      <c r="N15" s="265">
        <v>6</v>
      </c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>
        <v>8</v>
      </c>
      <c r="AE15" s="265"/>
      <c r="AF15" s="265"/>
      <c r="AG15" s="265"/>
      <c r="AH15" s="265"/>
      <c r="AI15" s="265"/>
      <c r="AJ15" s="265">
        <v>6</v>
      </c>
      <c r="AK15" s="40"/>
    </row>
    <row r="16" spans="1:37" ht="32.25" customHeight="1" x14ac:dyDescent="0.15">
      <c r="A16" s="16">
        <f t="shared" si="0"/>
        <v>11</v>
      </c>
      <c r="B16" s="5" t="s">
        <v>456</v>
      </c>
      <c r="C16" s="5" t="s">
        <v>600</v>
      </c>
      <c r="D16" s="75" t="s">
        <v>601</v>
      </c>
      <c r="E16" s="14" t="s">
        <v>736</v>
      </c>
      <c r="F16" s="265">
        <v>1</v>
      </c>
      <c r="G16" s="265"/>
      <c r="H16" s="265"/>
      <c r="I16" s="265">
        <v>22</v>
      </c>
      <c r="J16" s="265">
        <v>11</v>
      </c>
      <c r="K16" s="265">
        <v>2</v>
      </c>
      <c r="L16" s="265">
        <v>2</v>
      </c>
      <c r="M16" s="265">
        <v>2</v>
      </c>
      <c r="N16" s="265">
        <v>5</v>
      </c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>
        <v>8</v>
      </c>
      <c r="AE16" s="265"/>
      <c r="AF16" s="265"/>
      <c r="AG16" s="265"/>
      <c r="AH16" s="265"/>
      <c r="AI16" s="265"/>
      <c r="AJ16" s="265">
        <v>6</v>
      </c>
      <c r="AK16" s="40"/>
    </row>
    <row r="17" spans="1:37" ht="32.25" customHeight="1" x14ac:dyDescent="0.15">
      <c r="A17" s="16">
        <f t="shared" si="0"/>
        <v>12</v>
      </c>
      <c r="B17" s="5" t="s">
        <v>456</v>
      </c>
      <c r="C17" s="5" t="s">
        <v>602</v>
      </c>
      <c r="D17" s="75" t="s">
        <v>603</v>
      </c>
      <c r="E17" s="14" t="s">
        <v>736</v>
      </c>
      <c r="F17" s="265">
        <v>1</v>
      </c>
      <c r="G17" s="265"/>
      <c r="H17" s="265"/>
      <c r="I17" s="265">
        <v>13</v>
      </c>
      <c r="J17" s="265">
        <v>6</v>
      </c>
      <c r="K17" s="265">
        <v>1</v>
      </c>
      <c r="L17" s="265">
        <v>3</v>
      </c>
      <c r="M17" s="265">
        <v>1</v>
      </c>
      <c r="N17" s="265">
        <v>5</v>
      </c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>
        <v>8</v>
      </c>
      <c r="AE17" s="265"/>
      <c r="AF17" s="265"/>
      <c r="AG17" s="265"/>
      <c r="AH17" s="265"/>
      <c r="AI17" s="265"/>
      <c r="AJ17" s="265">
        <v>7</v>
      </c>
      <c r="AK17" s="40" t="s">
        <v>459</v>
      </c>
    </row>
    <row r="18" spans="1:37" ht="32.25" customHeight="1" x14ac:dyDescent="0.15">
      <c r="A18" s="16">
        <f t="shared" si="0"/>
        <v>13</v>
      </c>
      <c r="B18" s="5" t="s">
        <v>456</v>
      </c>
      <c r="C18" s="5" t="s">
        <v>604</v>
      </c>
      <c r="D18" s="75" t="s">
        <v>605</v>
      </c>
      <c r="E18" s="14" t="s">
        <v>736</v>
      </c>
      <c r="F18" s="265">
        <v>1</v>
      </c>
      <c r="G18" s="265"/>
      <c r="H18" s="265"/>
      <c r="I18" s="265">
        <v>31</v>
      </c>
      <c r="J18" s="265">
        <v>6</v>
      </c>
      <c r="K18" s="265">
        <v>3</v>
      </c>
      <c r="L18" s="265">
        <v>4</v>
      </c>
      <c r="M18" s="265">
        <v>3</v>
      </c>
      <c r="N18" s="265">
        <v>15</v>
      </c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  <c r="AB18" s="265"/>
      <c r="AC18" s="265"/>
      <c r="AD18" s="265">
        <v>8</v>
      </c>
      <c r="AE18" s="265"/>
      <c r="AF18" s="265"/>
      <c r="AG18" s="265"/>
      <c r="AH18" s="265">
        <v>1</v>
      </c>
      <c r="AI18" s="265"/>
      <c r="AJ18" s="265">
        <v>7</v>
      </c>
      <c r="AK18" s="40" t="s">
        <v>459</v>
      </c>
    </row>
    <row r="19" spans="1:37" s="126" customFormat="1" ht="32.25" customHeight="1" x14ac:dyDescent="0.15">
      <c r="A19" s="16">
        <f t="shared" si="0"/>
        <v>14</v>
      </c>
      <c r="B19" s="5" t="s">
        <v>1235</v>
      </c>
      <c r="C19" s="5" t="s">
        <v>502</v>
      </c>
      <c r="D19" s="75" t="s">
        <v>503</v>
      </c>
      <c r="E19" s="14" t="s">
        <v>736</v>
      </c>
      <c r="F19" s="265">
        <v>1</v>
      </c>
      <c r="G19" s="265"/>
      <c r="H19" s="265"/>
      <c r="I19" s="265">
        <v>49</v>
      </c>
      <c r="J19" s="265">
        <v>13</v>
      </c>
      <c r="K19" s="265">
        <v>7</v>
      </c>
      <c r="L19" s="265"/>
      <c r="M19" s="265">
        <v>7</v>
      </c>
      <c r="N19" s="265">
        <v>30</v>
      </c>
      <c r="O19" s="265"/>
      <c r="P19" s="265"/>
      <c r="Q19" s="265"/>
      <c r="R19" s="265"/>
      <c r="S19" s="265">
        <v>2</v>
      </c>
      <c r="T19" s="265">
        <v>3</v>
      </c>
      <c r="U19" s="265"/>
      <c r="V19" s="265">
        <v>3</v>
      </c>
      <c r="W19" s="265"/>
      <c r="X19" s="265">
        <v>7</v>
      </c>
      <c r="Y19" s="265"/>
      <c r="Z19" s="265"/>
      <c r="AA19" s="265"/>
      <c r="AB19" s="265"/>
      <c r="AC19" s="265"/>
      <c r="AD19" s="265">
        <v>27</v>
      </c>
      <c r="AE19" s="265"/>
      <c r="AF19" s="265"/>
      <c r="AG19" s="265"/>
      <c r="AH19" s="265">
        <v>1</v>
      </c>
      <c r="AI19" s="265"/>
      <c r="AJ19" s="265">
        <v>23</v>
      </c>
      <c r="AK19" s="40" t="s">
        <v>520</v>
      </c>
    </row>
    <row r="20" spans="1:37" s="126" customFormat="1" ht="32.25" customHeight="1" x14ac:dyDescent="0.15">
      <c r="A20" s="16">
        <f t="shared" si="0"/>
        <v>15</v>
      </c>
      <c r="B20" s="5" t="s">
        <v>456</v>
      </c>
      <c r="C20" s="5" t="s">
        <v>606</v>
      </c>
      <c r="D20" s="75" t="s">
        <v>607</v>
      </c>
      <c r="E20" s="14" t="s">
        <v>736</v>
      </c>
      <c r="F20" s="265">
        <v>1</v>
      </c>
      <c r="G20" s="265"/>
      <c r="H20" s="265"/>
      <c r="I20" s="265">
        <v>18</v>
      </c>
      <c r="J20" s="265">
        <v>10</v>
      </c>
      <c r="K20" s="265">
        <v>3</v>
      </c>
      <c r="L20" s="265">
        <v>3</v>
      </c>
      <c r="M20" s="265">
        <v>3</v>
      </c>
      <c r="N20" s="265">
        <v>4</v>
      </c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5"/>
      <c r="AC20" s="265"/>
      <c r="AD20" s="265">
        <v>11</v>
      </c>
      <c r="AE20" s="265">
        <v>1</v>
      </c>
      <c r="AF20" s="265"/>
      <c r="AG20" s="265"/>
      <c r="AH20" s="265"/>
      <c r="AI20" s="265"/>
      <c r="AJ20" s="265">
        <v>3</v>
      </c>
      <c r="AK20" s="40" t="s">
        <v>459</v>
      </c>
    </row>
    <row r="21" spans="1:37" s="126" customFormat="1" ht="32.25" customHeight="1" x14ac:dyDescent="0.15">
      <c r="A21" s="16">
        <f t="shared" si="0"/>
        <v>16</v>
      </c>
      <c r="B21" s="5" t="s">
        <v>456</v>
      </c>
      <c r="C21" s="5" t="s">
        <v>610</v>
      </c>
      <c r="D21" s="75" t="s">
        <v>611</v>
      </c>
      <c r="E21" s="14" t="s">
        <v>736</v>
      </c>
      <c r="F21" s="265">
        <v>1</v>
      </c>
      <c r="G21" s="265"/>
      <c r="H21" s="265"/>
      <c r="I21" s="265">
        <v>17</v>
      </c>
      <c r="J21" s="265">
        <v>8</v>
      </c>
      <c r="K21" s="265">
        <v>3</v>
      </c>
      <c r="L21" s="265">
        <v>3</v>
      </c>
      <c r="M21" s="265">
        <v>3</v>
      </c>
      <c r="N21" s="265">
        <v>12</v>
      </c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>
        <v>13</v>
      </c>
      <c r="AE21" s="265">
        <v>1</v>
      </c>
      <c r="AF21" s="265"/>
      <c r="AG21" s="265"/>
      <c r="AH21" s="265">
        <v>1</v>
      </c>
      <c r="AI21" s="265"/>
      <c r="AJ21" s="265">
        <v>8</v>
      </c>
      <c r="AK21" s="40" t="s">
        <v>459</v>
      </c>
    </row>
    <row r="22" spans="1:37" s="126" customFormat="1" ht="32.25" customHeight="1" x14ac:dyDescent="0.15">
      <c r="A22" s="16">
        <f t="shared" si="0"/>
        <v>17</v>
      </c>
      <c r="B22" s="5" t="s">
        <v>456</v>
      </c>
      <c r="C22" s="5" t="s">
        <v>612</v>
      </c>
      <c r="D22" s="75" t="s">
        <v>1058</v>
      </c>
      <c r="E22" s="14" t="s">
        <v>736</v>
      </c>
      <c r="F22" s="265">
        <v>1</v>
      </c>
      <c r="G22" s="265"/>
      <c r="H22" s="265"/>
      <c r="I22" s="265">
        <v>33</v>
      </c>
      <c r="J22" s="265">
        <v>9</v>
      </c>
      <c r="K22" s="265">
        <v>2</v>
      </c>
      <c r="L22" s="265">
        <v>0</v>
      </c>
      <c r="M22" s="265">
        <v>2</v>
      </c>
      <c r="N22" s="265">
        <v>11</v>
      </c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>
        <v>14</v>
      </c>
      <c r="AE22" s="265">
        <v>0</v>
      </c>
      <c r="AF22" s="265"/>
      <c r="AG22" s="265"/>
      <c r="AH22" s="265">
        <v>1</v>
      </c>
      <c r="AI22" s="265"/>
      <c r="AJ22" s="265">
        <v>10</v>
      </c>
      <c r="AK22" s="40" t="s">
        <v>739</v>
      </c>
    </row>
    <row r="23" spans="1:37" ht="32.25" customHeight="1" x14ac:dyDescent="0.15">
      <c r="A23" s="16">
        <f t="shared" si="0"/>
        <v>18</v>
      </c>
      <c r="B23" s="5" t="s">
        <v>456</v>
      </c>
      <c r="C23" s="5" t="s">
        <v>613</v>
      </c>
      <c r="D23" s="75" t="s">
        <v>614</v>
      </c>
      <c r="E23" s="14" t="s">
        <v>740</v>
      </c>
      <c r="F23" s="265">
        <v>1</v>
      </c>
      <c r="G23" s="265"/>
      <c r="H23" s="265"/>
      <c r="I23" s="265">
        <v>21</v>
      </c>
      <c r="J23" s="265">
        <v>16</v>
      </c>
      <c r="K23" s="265">
        <v>4</v>
      </c>
      <c r="L23" s="265">
        <v>4</v>
      </c>
      <c r="M23" s="265">
        <v>4</v>
      </c>
      <c r="N23" s="265">
        <v>4</v>
      </c>
      <c r="O23" s="265"/>
      <c r="P23" s="265"/>
      <c r="Q23" s="265"/>
      <c r="R23" s="265"/>
      <c r="S23" s="265"/>
      <c r="T23" s="265">
        <v>1</v>
      </c>
      <c r="U23" s="265"/>
      <c r="V23" s="265">
        <v>1</v>
      </c>
      <c r="W23" s="265"/>
      <c r="X23" s="265">
        <v>1</v>
      </c>
      <c r="Y23" s="265"/>
      <c r="Z23" s="265"/>
      <c r="AA23" s="265"/>
      <c r="AB23" s="265"/>
      <c r="AC23" s="265"/>
      <c r="AD23" s="265">
        <v>5</v>
      </c>
      <c r="AE23" s="265"/>
      <c r="AF23" s="265"/>
      <c r="AG23" s="265"/>
      <c r="AH23" s="265">
        <v>1</v>
      </c>
      <c r="AI23" s="265"/>
      <c r="AJ23" s="265">
        <v>11</v>
      </c>
      <c r="AK23" s="372" t="s">
        <v>1216</v>
      </c>
    </row>
    <row r="24" spans="1:37" ht="32.25" customHeight="1" x14ac:dyDescent="0.15">
      <c r="A24" s="16">
        <f t="shared" si="0"/>
        <v>19</v>
      </c>
      <c r="B24" s="5" t="s">
        <v>456</v>
      </c>
      <c r="C24" s="5" t="s">
        <v>615</v>
      </c>
      <c r="D24" s="77" t="s">
        <v>616</v>
      </c>
      <c r="E24" s="14" t="s">
        <v>740</v>
      </c>
      <c r="F24" s="265">
        <v>1</v>
      </c>
      <c r="G24" s="265"/>
      <c r="H24" s="265"/>
      <c r="I24" s="265">
        <v>21</v>
      </c>
      <c r="J24" s="265">
        <v>10</v>
      </c>
      <c r="K24" s="265">
        <v>2</v>
      </c>
      <c r="L24" s="265">
        <v>2</v>
      </c>
      <c r="M24" s="265">
        <v>2</v>
      </c>
      <c r="N24" s="265">
        <v>4</v>
      </c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>
        <v>4</v>
      </c>
      <c r="AE24" s="265"/>
      <c r="AF24" s="265"/>
      <c r="AG24" s="265"/>
      <c r="AH24" s="265">
        <v>1</v>
      </c>
      <c r="AI24" s="265"/>
      <c r="AJ24" s="265">
        <v>10</v>
      </c>
      <c r="AK24" s="40" t="s">
        <v>459</v>
      </c>
    </row>
    <row r="25" spans="1:37" ht="32.25" customHeight="1" x14ac:dyDescent="0.15">
      <c r="A25" s="16">
        <f t="shared" si="0"/>
        <v>20</v>
      </c>
      <c r="B25" s="5" t="s">
        <v>66</v>
      </c>
      <c r="C25" s="5" t="s">
        <v>67</v>
      </c>
      <c r="D25" s="77" t="s">
        <v>68</v>
      </c>
      <c r="E25" s="14" t="s">
        <v>740</v>
      </c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/>
      <c r="AA25" s="265"/>
      <c r="AB25" s="265"/>
      <c r="AC25" s="265"/>
      <c r="AD25" s="265">
        <v>4</v>
      </c>
      <c r="AE25" s="265"/>
      <c r="AF25" s="265"/>
      <c r="AG25" s="265"/>
      <c r="AH25" s="265"/>
      <c r="AI25" s="265">
        <v>2</v>
      </c>
      <c r="AJ25" s="265">
        <v>3</v>
      </c>
      <c r="AK25" s="40"/>
    </row>
    <row r="26" spans="1:37" ht="32.25" customHeight="1" x14ac:dyDescent="0.15">
      <c r="A26" s="16">
        <f t="shared" si="0"/>
        <v>21</v>
      </c>
      <c r="B26" s="5" t="s">
        <v>66</v>
      </c>
      <c r="C26" s="5" t="s">
        <v>69</v>
      </c>
      <c r="D26" s="77" t="s">
        <v>70</v>
      </c>
      <c r="E26" s="14" t="s">
        <v>740</v>
      </c>
      <c r="F26" s="265">
        <v>1</v>
      </c>
      <c r="G26" s="265"/>
      <c r="H26" s="265"/>
      <c r="I26" s="265">
        <v>11</v>
      </c>
      <c r="J26" s="265">
        <v>1</v>
      </c>
      <c r="K26" s="265">
        <v>2</v>
      </c>
      <c r="L26" s="265">
        <v>2</v>
      </c>
      <c r="M26" s="265">
        <v>2</v>
      </c>
      <c r="N26" s="265">
        <v>2</v>
      </c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5"/>
      <c r="AC26" s="265"/>
      <c r="AD26" s="265"/>
      <c r="AE26" s="265"/>
      <c r="AF26" s="265"/>
      <c r="AG26" s="265"/>
      <c r="AH26" s="265"/>
      <c r="AI26" s="265"/>
      <c r="AJ26" s="265">
        <v>3</v>
      </c>
      <c r="AK26" s="40"/>
    </row>
    <row r="27" spans="1:37" ht="32.25" customHeight="1" x14ac:dyDescent="0.15">
      <c r="A27" s="16">
        <f t="shared" si="0"/>
        <v>22</v>
      </c>
      <c r="B27" s="5" t="s">
        <v>71</v>
      </c>
      <c r="C27" s="5" t="s">
        <v>72</v>
      </c>
      <c r="D27" s="77" t="s">
        <v>73</v>
      </c>
      <c r="E27" s="14" t="s">
        <v>740</v>
      </c>
      <c r="F27" s="265">
        <v>1</v>
      </c>
      <c r="G27" s="265"/>
      <c r="H27" s="265"/>
      <c r="I27" s="265">
        <v>33</v>
      </c>
      <c r="J27" s="265">
        <v>12</v>
      </c>
      <c r="K27" s="265">
        <v>3</v>
      </c>
      <c r="L27" s="265"/>
      <c r="M27" s="265"/>
      <c r="N27" s="265">
        <v>10</v>
      </c>
      <c r="O27" s="265"/>
      <c r="P27" s="265"/>
      <c r="Q27" s="265"/>
      <c r="R27" s="265"/>
      <c r="S27" s="265">
        <v>1</v>
      </c>
      <c r="T27" s="265">
        <v>4</v>
      </c>
      <c r="U27" s="265">
        <v>3</v>
      </c>
      <c r="V27" s="265">
        <v>4</v>
      </c>
      <c r="W27" s="265"/>
      <c r="X27" s="265">
        <v>23</v>
      </c>
      <c r="Y27" s="265"/>
      <c r="Z27" s="265"/>
      <c r="AA27" s="265"/>
      <c r="AB27" s="265"/>
      <c r="AC27" s="265"/>
      <c r="AD27" s="265">
        <v>19</v>
      </c>
      <c r="AE27" s="265"/>
      <c r="AF27" s="265"/>
      <c r="AG27" s="265"/>
      <c r="AH27" s="265"/>
      <c r="AI27" s="265">
        <v>1</v>
      </c>
      <c r="AJ27" s="265">
        <v>21</v>
      </c>
      <c r="AK27" s="40" t="s">
        <v>459</v>
      </c>
    </row>
    <row r="28" spans="1:37" ht="32.25" customHeight="1" x14ac:dyDescent="0.15">
      <c r="A28" s="16">
        <f t="shared" si="0"/>
        <v>23</v>
      </c>
      <c r="B28" s="5" t="s">
        <v>884</v>
      </c>
      <c r="C28" s="5" t="s">
        <v>74</v>
      </c>
      <c r="D28" s="77" t="s">
        <v>1043</v>
      </c>
      <c r="E28" s="14" t="s">
        <v>510</v>
      </c>
      <c r="F28" s="265">
        <v>1</v>
      </c>
      <c r="G28" s="265"/>
      <c r="H28" s="265"/>
      <c r="I28" s="265">
        <v>21</v>
      </c>
      <c r="J28" s="265">
        <v>13</v>
      </c>
      <c r="K28" s="265">
        <v>4</v>
      </c>
      <c r="L28" s="265">
        <v>4</v>
      </c>
      <c r="M28" s="265">
        <v>4</v>
      </c>
      <c r="N28" s="265">
        <v>2</v>
      </c>
      <c r="O28" s="265"/>
      <c r="P28" s="265"/>
      <c r="Q28" s="265"/>
      <c r="R28" s="265"/>
      <c r="S28" s="265"/>
      <c r="T28" s="265"/>
      <c r="U28" s="265"/>
      <c r="V28" s="265"/>
      <c r="W28" s="265"/>
      <c r="X28" s="265"/>
      <c r="Y28" s="265"/>
      <c r="Z28" s="265"/>
      <c r="AA28" s="265"/>
      <c r="AB28" s="265"/>
      <c r="AC28" s="265"/>
      <c r="AD28" s="265">
        <v>7</v>
      </c>
      <c r="AE28" s="265"/>
      <c r="AF28" s="265"/>
      <c r="AG28" s="265"/>
      <c r="AH28" s="265"/>
      <c r="AI28" s="265"/>
      <c r="AJ28" s="265">
        <v>8</v>
      </c>
      <c r="AK28" s="40"/>
    </row>
    <row r="29" spans="1:37" ht="32.25" customHeight="1" x14ac:dyDescent="0.15">
      <c r="A29" s="16">
        <f t="shared" si="0"/>
        <v>24</v>
      </c>
      <c r="B29" s="5" t="s">
        <v>884</v>
      </c>
      <c r="C29" s="5" t="s">
        <v>75</v>
      </c>
      <c r="D29" s="77" t="s">
        <v>76</v>
      </c>
      <c r="E29" s="14" t="s">
        <v>510</v>
      </c>
      <c r="F29" s="265">
        <v>1</v>
      </c>
      <c r="G29" s="265"/>
      <c r="H29" s="265"/>
      <c r="I29" s="265">
        <v>43</v>
      </c>
      <c r="J29" s="265">
        <v>14</v>
      </c>
      <c r="K29" s="265">
        <v>5</v>
      </c>
      <c r="L29" s="265">
        <v>5</v>
      </c>
      <c r="M29" s="265">
        <v>5</v>
      </c>
      <c r="N29" s="265">
        <v>2</v>
      </c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265"/>
      <c r="AC29" s="265"/>
      <c r="AD29" s="265">
        <v>2</v>
      </c>
      <c r="AE29" s="265"/>
      <c r="AF29" s="265"/>
      <c r="AG29" s="265"/>
      <c r="AH29" s="265"/>
      <c r="AI29" s="265"/>
      <c r="AJ29" s="265">
        <v>10</v>
      </c>
      <c r="AK29" s="40" t="s">
        <v>741</v>
      </c>
    </row>
    <row r="30" spans="1:37" ht="32.25" customHeight="1" x14ac:dyDescent="0.15">
      <c r="A30" s="16">
        <f t="shared" si="0"/>
        <v>25</v>
      </c>
      <c r="B30" s="5" t="s">
        <v>884</v>
      </c>
      <c r="C30" s="53" t="s">
        <v>77</v>
      </c>
      <c r="D30" s="79" t="s">
        <v>78</v>
      </c>
      <c r="E30" s="14" t="s">
        <v>510</v>
      </c>
      <c r="F30" s="265">
        <v>1</v>
      </c>
      <c r="G30" s="265"/>
      <c r="H30" s="265"/>
      <c r="I30" s="265">
        <v>16</v>
      </c>
      <c r="J30" s="265">
        <v>18</v>
      </c>
      <c r="K30" s="265">
        <v>2</v>
      </c>
      <c r="L30" s="265">
        <v>2</v>
      </c>
      <c r="M30" s="265">
        <v>2</v>
      </c>
      <c r="N30" s="265">
        <v>2</v>
      </c>
      <c r="O30" s="265"/>
      <c r="P30" s="265"/>
      <c r="Q30" s="265"/>
      <c r="R30" s="265"/>
      <c r="S30" s="265"/>
      <c r="T30" s="265"/>
      <c r="U30" s="265"/>
      <c r="V30" s="265"/>
      <c r="W30" s="265"/>
      <c r="X30" s="265"/>
      <c r="Y30" s="265"/>
      <c r="Z30" s="265"/>
      <c r="AA30" s="265"/>
      <c r="AB30" s="265"/>
      <c r="AC30" s="265"/>
      <c r="AD30" s="265">
        <v>3</v>
      </c>
      <c r="AE30" s="265"/>
      <c r="AF30" s="265"/>
      <c r="AG30" s="265"/>
      <c r="AH30" s="265"/>
      <c r="AI30" s="265"/>
      <c r="AJ30" s="265">
        <v>8</v>
      </c>
      <c r="AK30" s="40"/>
    </row>
    <row r="31" spans="1:37" ht="32.25" customHeight="1" x14ac:dyDescent="0.15">
      <c r="A31" s="16">
        <f t="shared" si="0"/>
        <v>26</v>
      </c>
      <c r="B31" s="5" t="s">
        <v>884</v>
      </c>
      <c r="C31" s="5" t="s">
        <v>79</v>
      </c>
      <c r="D31" s="77" t="s">
        <v>80</v>
      </c>
      <c r="E31" s="14" t="s">
        <v>510</v>
      </c>
      <c r="F31" s="265">
        <v>1</v>
      </c>
      <c r="G31" s="265"/>
      <c r="H31" s="265"/>
      <c r="I31" s="265">
        <v>43</v>
      </c>
      <c r="J31" s="265">
        <v>6</v>
      </c>
      <c r="K31" s="265">
        <v>4</v>
      </c>
      <c r="L31" s="265">
        <v>4</v>
      </c>
      <c r="M31" s="265">
        <v>4</v>
      </c>
      <c r="N31" s="265">
        <v>2</v>
      </c>
      <c r="O31" s="265"/>
      <c r="P31" s="265"/>
      <c r="Q31" s="265"/>
      <c r="R31" s="265"/>
      <c r="S31" s="265">
        <v>1</v>
      </c>
      <c r="T31" s="265"/>
      <c r="U31" s="265"/>
      <c r="V31" s="265"/>
      <c r="W31" s="265"/>
      <c r="X31" s="265">
        <v>1</v>
      </c>
      <c r="Y31" s="265"/>
      <c r="Z31" s="265"/>
      <c r="AA31" s="265"/>
      <c r="AB31" s="265"/>
      <c r="AC31" s="265"/>
      <c r="AD31" s="265">
        <v>6</v>
      </c>
      <c r="AE31" s="265"/>
      <c r="AF31" s="265"/>
      <c r="AG31" s="265"/>
      <c r="AH31" s="265"/>
      <c r="AI31" s="265"/>
      <c r="AJ31" s="265">
        <v>7</v>
      </c>
      <c r="AK31" s="40"/>
    </row>
    <row r="32" spans="1:37" ht="32.25" customHeight="1" x14ac:dyDescent="0.15">
      <c r="A32" s="16">
        <f t="shared" si="0"/>
        <v>27</v>
      </c>
      <c r="B32" s="5" t="s">
        <v>884</v>
      </c>
      <c r="C32" s="5" t="s">
        <v>81</v>
      </c>
      <c r="D32" s="77" t="s">
        <v>82</v>
      </c>
      <c r="E32" s="14" t="s">
        <v>510</v>
      </c>
      <c r="F32" s="265">
        <v>1</v>
      </c>
      <c r="G32" s="265"/>
      <c r="H32" s="265"/>
      <c r="I32" s="265">
        <v>28</v>
      </c>
      <c r="J32" s="265">
        <v>19</v>
      </c>
      <c r="K32" s="265">
        <v>4</v>
      </c>
      <c r="L32" s="265">
        <v>4</v>
      </c>
      <c r="M32" s="265">
        <v>4</v>
      </c>
      <c r="N32" s="265">
        <v>2</v>
      </c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>
        <v>6</v>
      </c>
      <c r="AE32" s="265"/>
      <c r="AF32" s="265"/>
      <c r="AG32" s="265"/>
      <c r="AH32" s="265"/>
      <c r="AI32" s="265"/>
      <c r="AJ32" s="265">
        <v>9</v>
      </c>
      <c r="AK32" s="40"/>
    </row>
    <row r="33" spans="1:37" ht="32.25" customHeight="1" x14ac:dyDescent="0.15">
      <c r="A33" s="16">
        <f t="shared" si="0"/>
        <v>28</v>
      </c>
      <c r="B33" s="5" t="s">
        <v>884</v>
      </c>
      <c r="C33" s="5" t="s">
        <v>83</v>
      </c>
      <c r="D33" s="77" t="s">
        <v>84</v>
      </c>
      <c r="E33" s="14" t="s">
        <v>510</v>
      </c>
      <c r="F33" s="265">
        <v>1</v>
      </c>
      <c r="G33" s="265"/>
      <c r="H33" s="265"/>
      <c r="I33" s="265">
        <v>26</v>
      </c>
      <c r="J33" s="265">
        <v>16</v>
      </c>
      <c r="K33" s="265">
        <v>4</v>
      </c>
      <c r="L33" s="265">
        <v>4</v>
      </c>
      <c r="M33" s="265">
        <v>4</v>
      </c>
      <c r="N33" s="265">
        <v>2</v>
      </c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  <c r="AC33" s="265"/>
      <c r="AD33" s="265">
        <v>5</v>
      </c>
      <c r="AE33" s="265"/>
      <c r="AF33" s="265"/>
      <c r="AG33" s="265"/>
      <c r="AH33" s="265"/>
      <c r="AI33" s="265"/>
      <c r="AJ33" s="265">
        <v>10</v>
      </c>
      <c r="AK33" s="40"/>
    </row>
    <row r="34" spans="1:37" s="127" customFormat="1" ht="32.25" customHeight="1" x14ac:dyDescent="0.15">
      <c r="A34" s="16">
        <f t="shared" si="0"/>
        <v>29</v>
      </c>
      <c r="B34" s="5" t="s">
        <v>884</v>
      </c>
      <c r="C34" s="5" t="s">
        <v>85</v>
      </c>
      <c r="D34" s="25" t="s">
        <v>86</v>
      </c>
      <c r="E34" s="14" t="s">
        <v>510</v>
      </c>
      <c r="F34" s="265">
        <v>1</v>
      </c>
      <c r="G34" s="265"/>
      <c r="H34" s="265"/>
      <c r="I34" s="265">
        <v>24</v>
      </c>
      <c r="J34" s="265">
        <v>14</v>
      </c>
      <c r="K34" s="265">
        <v>4</v>
      </c>
      <c r="L34" s="265">
        <v>4</v>
      </c>
      <c r="M34" s="265">
        <v>4</v>
      </c>
      <c r="N34" s="265">
        <v>2</v>
      </c>
      <c r="O34" s="265"/>
      <c r="P34" s="265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65"/>
      <c r="AD34" s="265">
        <v>2</v>
      </c>
      <c r="AE34" s="265"/>
      <c r="AF34" s="265"/>
      <c r="AG34" s="265"/>
      <c r="AH34" s="265"/>
      <c r="AI34" s="265"/>
      <c r="AJ34" s="265">
        <v>8</v>
      </c>
      <c r="AK34" s="40"/>
    </row>
    <row r="35" spans="1:37" ht="32.25" customHeight="1" x14ac:dyDescent="0.15">
      <c r="A35" s="16">
        <f t="shared" si="0"/>
        <v>30</v>
      </c>
      <c r="B35" s="5" t="s">
        <v>884</v>
      </c>
      <c r="C35" s="5" t="s">
        <v>87</v>
      </c>
      <c r="D35" s="77" t="s">
        <v>88</v>
      </c>
      <c r="E35" s="14" t="s">
        <v>510</v>
      </c>
      <c r="F35" s="265">
        <v>1</v>
      </c>
      <c r="G35" s="265"/>
      <c r="H35" s="265"/>
      <c r="I35" s="265">
        <v>24</v>
      </c>
      <c r="J35" s="265">
        <v>16</v>
      </c>
      <c r="K35" s="265">
        <v>2</v>
      </c>
      <c r="L35" s="265">
        <v>3</v>
      </c>
      <c r="M35" s="265">
        <v>2</v>
      </c>
      <c r="N35" s="265">
        <v>3</v>
      </c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>
        <v>7</v>
      </c>
      <c r="AK35" s="40"/>
    </row>
    <row r="36" spans="1:37" ht="32.25" customHeight="1" x14ac:dyDescent="0.15">
      <c r="A36" s="16">
        <f t="shared" si="0"/>
        <v>31</v>
      </c>
      <c r="B36" s="5" t="s">
        <v>884</v>
      </c>
      <c r="C36" s="5" t="s">
        <v>89</v>
      </c>
      <c r="D36" s="77" t="s">
        <v>106</v>
      </c>
      <c r="E36" s="14" t="s">
        <v>510</v>
      </c>
      <c r="F36" s="265">
        <v>1</v>
      </c>
      <c r="G36" s="265"/>
      <c r="H36" s="265"/>
      <c r="I36" s="265">
        <v>41</v>
      </c>
      <c r="J36" s="265">
        <v>7</v>
      </c>
      <c r="K36" s="265">
        <v>4</v>
      </c>
      <c r="L36" s="265">
        <v>4</v>
      </c>
      <c r="M36" s="265">
        <v>4</v>
      </c>
      <c r="N36" s="265">
        <v>7</v>
      </c>
      <c r="O36" s="265"/>
      <c r="P36" s="265"/>
      <c r="Q36" s="265"/>
      <c r="R36" s="265"/>
      <c r="S36" s="265"/>
      <c r="T36" s="265"/>
      <c r="U36" s="265"/>
      <c r="V36" s="265"/>
      <c r="W36" s="265"/>
      <c r="X36" s="265"/>
      <c r="Y36" s="265"/>
      <c r="Z36" s="265"/>
      <c r="AA36" s="265"/>
      <c r="AB36" s="265"/>
      <c r="AC36" s="265"/>
      <c r="AD36" s="265">
        <v>8</v>
      </c>
      <c r="AE36" s="265"/>
      <c r="AF36" s="265"/>
      <c r="AG36" s="265">
        <v>1</v>
      </c>
      <c r="AH36" s="265"/>
      <c r="AI36" s="265"/>
      <c r="AJ36" s="265">
        <v>9</v>
      </c>
      <c r="AK36" s="40"/>
    </row>
    <row r="37" spans="1:37" ht="32.25" customHeight="1" x14ac:dyDescent="0.15">
      <c r="A37" s="16">
        <f t="shared" si="0"/>
        <v>32</v>
      </c>
      <c r="B37" s="5" t="s">
        <v>884</v>
      </c>
      <c r="C37" s="5" t="s">
        <v>90</v>
      </c>
      <c r="D37" s="77" t="s">
        <v>91</v>
      </c>
      <c r="E37" s="14" t="s">
        <v>510</v>
      </c>
      <c r="F37" s="265">
        <v>1</v>
      </c>
      <c r="G37" s="265"/>
      <c r="H37" s="265"/>
      <c r="I37" s="265">
        <v>57</v>
      </c>
      <c r="J37" s="265">
        <v>34</v>
      </c>
      <c r="K37" s="265">
        <v>2</v>
      </c>
      <c r="L37" s="265">
        <v>2</v>
      </c>
      <c r="M37" s="265">
        <v>2</v>
      </c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  <c r="Z37" s="265"/>
      <c r="AA37" s="265"/>
      <c r="AB37" s="265"/>
      <c r="AC37" s="265"/>
      <c r="AD37" s="265">
        <v>5</v>
      </c>
      <c r="AE37" s="265"/>
      <c r="AF37" s="265"/>
      <c r="AG37" s="265"/>
      <c r="AH37" s="265"/>
      <c r="AI37" s="265"/>
      <c r="AJ37" s="265">
        <v>9</v>
      </c>
      <c r="AK37" s="40" t="s">
        <v>742</v>
      </c>
    </row>
    <row r="38" spans="1:37" ht="32.25" customHeight="1" x14ac:dyDescent="0.15">
      <c r="A38" s="16">
        <f t="shared" si="0"/>
        <v>33</v>
      </c>
      <c r="B38" s="5" t="s">
        <v>884</v>
      </c>
      <c r="C38" s="5" t="s">
        <v>92</v>
      </c>
      <c r="D38" s="77" t="s">
        <v>93</v>
      </c>
      <c r="E38" s="14" t="s">
        <v>510</v>
      </c>
      <c r="F38" s="265">
        <v>1</v>
      </c>
      <c r="G38" s="265"/>
      <c r="H38" s="265"/>
      <c r="I38" s="265">
        <v>16</v>
      </c>
      <c r="J38" s="265">
        <v>8</v>
      </c>
      <c r="K38" s="265">
        <v>1</v>
      </c>
      <c r="L38" s="265">
        <v>1</v>
      </c>
      <c r="M38" s="265">
        <v>1</v>
      </c>
      <c r="N38" s="265">
        <v>7</v>
      </c>
      <c r="O38" s="265"/>
      <c r="P38" s="265"/>
      <c r="Q38" s="265"/>
      <c r="R38" s="265"/>
      <c r="S38" s="265"/>
      <c r="T38" s="265"/>
      <c r="U38" s="265"/>
      <c r="V38" s="265"/>
      <c r="W38" s="265"/>
      <c r="X38" s="265"/>
      <c r="Y38" s="265"/>
      <c r="Z38" s="265"/>
      <c r="AA38" s="265"/>
      <c r="AB38" s="265"/>
      <c r="AC38" s="265"/>
      <c r="AD38" s="265">
        <v>2</v>
      </c>
      <c r="AE38" s="265"/>
      <c r="AF38" s="265"/>
      <c r="AG38" s="265"/>
      <c r="AH38" s="265"/>
      <c r="AI38" s="265"/>
      <c r="AJ38" s="265">
        <v>3</v>
      </c>
      <c r="AK38" s="40"/>
    </row>
    <row r="39" spans="1:37" ht="32.25" customHeight="1" x14ac:dyDescent="0.15">
      <c r="A39" s="16">
        <f t="shared" si="0"/>
        <v>34</v>
      </c>
      <c r="B39" s="5" t="s">
        <v>884</v>
      </c>
      <c r="C39" s="5" t="s">
        <v>94</v>
      </c>
      <c r="D39" s="77" t="s">
        <v>1036</v>
      </c>
      <c r="E39" s="14" t="s">
        <v>510</v>
      </c>
      <c r="F39" s="265">
        <v>1</v>
      </c>
      <c r="G39" s="265"/>
      <c r="H39" s="265"/>
      <c r="I39" s="265">
        <v>47</v>
      </c>
      <c r="J39" s="265">
        <v>22</v>
      </c>
      <c r="K39" s="265">
        <v>4</v>
      </c>
      <c r="L39" s="265">
        <v>5</v>
      </c>
      <c r="M39" s="265">
        <v>4</v>
      </c>
      <c r="N39" s="265">
        <v>4</v>
      </c>
      <c r="O39" s="265"/>
      <c r="P39" s="265"/>
      <c r="Q39" s="265"/>
      <c r="R39" s="265"/>
      <c r="S39" s="265"/>
      <c r="T39" s="265">
        <v>1</v>
      </c>
      <c r="U39" s="265"/>
      <c r="V39" s="265"/>
      <c r="W39" s="265"/>
      <c r="X39" s="265">
        <v>2</v>
      </c>
      <c r="Y39" s="265"/>
      <c r="Z39" s="265"/>
      <c r="AA39" s="265"/>
      <c r="AB39" s="265"/>
      <c r="AC39" s="265"/>
      <c r="AD39" s="265">
        <v>8</v>
      </c>
      <c r="AE39" s="265"/>
      <c r="AF39" s="265"/>
      <c r="AG39" s="265"/>
      <c r="AH39" s="265"/>
      <c r="AI39" s="265"/>
      <c r="AJ39" s="265">
        <v>13</v>
      </c>
      <c r="AK39" s="40" t="s">
        <v>743</v>
      </c>
    </row>
    <row r="40" spans="1:37" ht="32.25" customHeight="1" x14ac:dyDescent="0.15">
      <c r="A40" s="16">
        <f t="shared" si="0"/>
        <v>35</v>
      </c>
      <c r="B40" s="5" t="s">
        <v>884</v>
      </c>
      <c r="C40" s="5" t="s">
        <v>95</v>
      </c>
      <c r="D40" s="77" t="s">
        <v>96</v>
      </c>
      <c r="E40" s="14" t="s">
        <v>510</v>
      </c>
      <c r="F40" s="265">
        <v>1</v>
      </c>
      <c r="G40" s="265"/>
      <c r="H40" s="265"/>
      <c r="I40" s="265">
        <v>32</v>
      </c>
      <c r="J40" s="265">
        <v>11</v>
      </c>
      <c r="K40" s="265">
        <v>3</v>
      </c>
      <c r="L40" s="265">
        <v>4</v>
      </c>
      <c r="M40" s="265">
        <v>3</v>
      </c>
      <c r="N40" s="265">
        <v>4</v>
      </c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5"/>
      <c r="Z40" s="265"/>
      <c r="AA40" s="265"/>
      <c r="AB40" s="265">
        <v>1</v>
      </c>
      <c r="AC40" s="265"/>
      <c r="AD40" s="265">
        <v>6</v>
      </c>
      <c r="AE40" s="265"/>
      <c r="AF40" s="265"/>
      <c r="AG40" s="265"/>
      <c r="AH40" s="265"/>
      <c r="AI40" s="265"/>
      <c r="AJ40" s="265">
        <v>16</v>
      </c>
      <c r="AK40" s="40"/>
    </row>
    <row r="41" spans="1:37" ht="32.25" customHeight="1" x14ac:dyDescent="0.15">
      <c r="A41" s="16">
        <f t="shared" si="0"/>
        <v>36</v>
      </c>
      <c r="B41" s="5" t="s">
        <v>884</v>
      </c>
      <c r="C41" s="5" t="s">
        <v>97</v>
      </c>
      <c r="D41" s="77" t="s">
        <v>98</v>
      </c>
      <c r="E41" s="14" t="s">
        <v>510</v>
      </c>
      <c r="F41" s="265">
        <v>1</v>
      </c>
      <c r="G41" s="265"/>
      <c r="H41" s="265"/>
      <c r="I41" s="265">
        <v>31</v>
      </c>
      <c r="J41" s="265">
        <v>18</v>
      </c>
      <c r="K41" s="265">
        <v>4</v>
      </c>
      <c r="L41" s="265">
        <v>4</v>
      </c>
      <c r="M41" s="265">
        <v>4</v>
      </c>
      <c r="N41" s="265">
        <v>6</v>
      </c>
      <c r="O41" s="265"/>
      <c r="P41" s="265"/>
      <c r="Q41" s="265"/>
      <c r="R41" s="265"/>
      <c r="S41" s="265"/>
      <c r="T41" s="265"/>
      <c r="U41" s="265"/>
      <c r="V41" s="265"/>
      <c r="W41" s="265"/>
      <c r="X41" s="265"/>
      <c r="Y41" s="265"/>
      <c r="Z41" s="265"/>
      <c r="AA41" s="265"/>
      <c r="AB41" s="265"/>
      <c r="AC41" s="265"/>
      <c r="AD41" s="265">
        <v>7</v>
      </c>
      <c r="AE41" s="265"/>
      <c r="AF41" s="265"/>
      <c r="AG41" s="265"/>
      <c r="AH41" s="265"/>
      <c r="AI41" s="265"/>
      <c r="AJ41" s="265">
        <v>7</v>
      </c>
      <c r="AK41" s="40" t="s">
        <v>741</v>
      </c>
    </row>
    <row r="42" spans="1:37" ht="32.25" customHeight="1" x14ac:dyDescent="0.15">
      <c r="A42" s="16">
        <f t="shared" si="0"/>
        <v>37</v>
      </c>
      <c r="B42" s="5" t="s">
        <v>884</v>
      </c>
      <c r="C42" s="5" t="s">
        <v>99</v>
      </c>
      <c r="D42" s="77" t="s">
        <v>100</v>
      </c>
      <c r="E42" s="14" t="s">
        <v>510</v>
      </c>
      <c r="F42" s="265">
        <v>1</v>
      </c>
      <c r="G42" s="265"/>
      <c r="H42" s="265"/>
      <c r="I42" s="265">
        <v>24</v>
      </c>
      <c r="J42" s="265">
        <v>23</v>
      </c>
      <c r="K42" s="265">
        <v>3</v>
      </c>
      <c r="L42" s="265">
        <v>3</v>
      </c>
      <c r="M42" s="265">
        <v>3</v>
      </c>
      <c r="N42" s="265">
        <v>2</v>
      </c>
      <c r="O42" s="265"/>
      <c r="P42" s="265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5"/>
      <c r="AB42" s="265"/>
      <c r="AC42" s="265"/>
      <c r="AD42" s="265">
        <v>8</v>
      </c>
      <c r="AE42" s="265"/>
      <c r="AF42" s="265"/>
      <c r="AG42" s="265"/>
      <c r="AH42" s="265"/>
      <c r="AI42" s="265"/>
      <c r="AJ42" s="265">
        <v>14</v>
      </c>
      <c r="AK42" s="40"/>
    </row>
    <row r="43" spans="1:37" ht="32.25" customHeight="1" x14ac:dyDescent="0.15">
      <c r="A43" s="16">
        <f t="shared" si="0"/>
        <v>38</v>
      </c>
      <c r="B43" s="5" t="s">
        <v>884</v>
      </c>
      <c r="C43" s="5" t="s">
        <v>101</v>
      </c>
      <c r="D43" s="77" t="s">
        <v>102</v>
      </c>
      <c r="E43" s="14" t="s">
        <v>510</v>
      </c>
      <c r="F43" s="265">
        <v>1</v>
      </c>
      <c r="G43" s="265"/>
      <c r="H43" s="265"/>
      <c r="I43" s="265">
        <v>25</v>
      </c>
      <c r="J43" s="265">
        <v>13</v>
      </c>
      <c r="K43" s="265">
        <v>2</v>
      </c>
      <c r="L43" s="265">
        <v>2</v>
      </c>
      <c r="M43" s="265">
        <v>2</v>
      </c>
      <c r="N43" s="265">
        <v>4</v>
      </c>
      <c r="O43" s="265"/>
      <c r="P43" s="265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5"/>
      <c r="AB43" s="265"/>
      <c r="AC43" s="265"/>
      <c r="AD43" s="265">
        <v>5</v>
      </c>
      <c r="AE43" s="265"/>
      <c r="AF43" s="265"/>
      <c r="AG43" s="265"/>
      <c r="AH43" s="265"/>
      <c r="AI43" s="265"/>
      <c r="AJ43" s="265">
        <v>9</v>
      </c>
      <c r="AK43" s="40" t="s">
        <v>981</v>
      </c>
    </row>
    <row r="44" spans="1:37" ht="32.25" customHeight="1" x14ac:dyDescent="0.15">
      <c r="A44" s="16">
        <f t="shared" si="0"/>
        <v>39</v>
      </c>
      <c r="B44" s="5" t="s">
        <v>884</v>
      </c>
      <c r="C44" s="5" t="s">
        <v>103</v>
      </c>
      <c r="D44" s="77" t="s">
        <v>104</v>
      </c>
      <c r="E44" s="14" t="s">
        <v>510</v>
      </c>
      <c r="F44" s="265">
        <v>1</v>
      </c>
      <c r="G44" s="265"/>
      <c r="H44" s="265"/>
      <c r="I44" s="265">
        <v>14</v>
      </c>
      <c r="J44" s="265">
        <v>3</v>
      </c>
      <c r="K44" s="265">
        <v>1</v>
      </c>
      <c r="L44" s="265">
        <v>1</v>
      </c>
      <c r="M44" s="265">
        <v>1</v>
      </c>
      <c r="N44" s="265">
        <v>4</v>
      </c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>
        <v>2</v>
      </c>
      <c r="AE44" s="265"/>
      <c r="AF44" s="265"/>
      <c r="AG44" s="265"/>
      <c r="AH44" s="265">
        <v>1</v>
      </c>
      <c r="AI44" s="265"/>
      <c r="AJ44" s="265">
        <v>3</v>
      </c>
      <c r="AK44" s="40"/>
    </row>
    <row r="45" spans="1:37" ht="32.25" customHeight="1" x14ac:dyDescent="0.15">
      <c r="A45" s="16">
        <f t="shared" si="0"/>
        <v>40</v>
      </c>
      <c r="B45" s="5" t="s">
        <v>884</v>
      </c>
      <c r="C45" s="5" t="s">
        <v>105</v>
      </c>
      <c r="D45" s="77" t="s">
        <v>106</v>
      </c>
      <c r="E45" s="14" t="s">
        <v>510</v>
      </c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65"/>
      <c r="X45" s="265"/>
      <c r="Y45" s="265"/>
      <c r="Z45" s="265"/>
      <c r="AA45" s="265"/>
      <c r="AB45" s="265"/>
      <c r="AC45" s="265"/>
      <c r="AD45" s="265"/>
      <c r="AE45" s="265"/>
      <c r="AF45" s="265"/>
      <c r="AG45" s="265"/>
      <c r="AH45" s="265"/>
      <c r="AI45" s="265"/>
      <c r="AJ45" s="265">
        <v>2</v>
      </c>
      <c r="AK45" s="40"/>
    </row>
    <row r="46" spans="1:37" ht="32.25" customHeight="1" x14ac:dyDescent="0.15">
      <c r="A46" s="16">
        <f t="shared" si="0"/>
        <v>41</v>
      </c>
      <c r="B46" s="5" t="s">
        <v>884</v>
      </c>
      <c r="C46" s="5" t="s">
        <v>107</v>
      </c>
      <c r="D46" s="77" t="s">
        <v>108</v>
      </c>
      <c r="E46" s="14" t="s">
        <v>510</v>
      </c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5"/>
      <c r="AA46" s="265"/>
      <c r="AB46" s="265"/>
      <c r="AC46" s="265"/>
      <c r="AD46" s="265"/>
      <c r="AE46" s="265"/>
      <c r="AF46" s="265"/>
      <c r="AG46" s="265"/>
      <c r="AH46" s="265"/>
      <c r="AI46" s="265">
        <v>1</v>
      </c>
      <c r="AJ46" s="265">
        <v>6</v>
      </c>
      <c r="AK46" s="40" t="s">
        <v>744</v>
      </c>
    </row>
    <row r="47" spans="1:37" ht="32.25" customHeight="1" x14ac:dyDescent="0.15">
      <c r="A47" s="16">
        <f t="shared" si="0"/>
        <v>42</v>
      </c>
      <c r="B47" s="5" t="s">
        <v>884</v>
      </c>
      <c r="C47" s="5" t="s">
        <v>109</v>
      </c>
      <c r="D47" s="77" t="s">
        <v>110</v>
      </c>
      <c r="E47" s="14" t="s">
        <v>510</v>
      </c>
      <c r="F47" s="266"/>
      <c r="G47" s="266"/>
      <c r="H47" s="266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  <c r="AJ47" s="265">
        <v>2</v>
      </c>
      <c r="AK47" s="40"/>
    </row>
    <row r="48" spans="1:37" ht="32.25" customHeight="1" x14ac:dyDescent="0.15">
      <c r="A48" s="16">
        <f t="shared" si="0"/>
        <v>43</v>
      </c>
      <c r="B48" s="5" t="s">
        <v>884</v>
      </c>
      <c r="C48" s="5" t="s">
        <v>111</v>
      </c>
      <c r="D48" s="77" t="s">
        <v>112</v>
      </c>
      <c r="E48" s="274" t="s">
        <v>510</v>
      </c>
      <c r="F48" s="266"/>
      <c r="G48" s="266"/>
      <c r="H48" s="266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5"/>
      <c r="AC48" s="265"/>
      <c r="AD48" s="265"/>
      <c r="AE48" s="265"/>
      <c r="AF48" s="265"/>
      <c r="AG48" s="265"/>
      <c r="AH48" s="265"/>
      <c r="AI48" s="265"/>
      <c r="AJ48" s="265">
        <v>2</v>
      </c>
      <c r="AK48" s="40"/>
    </row>
    <row r="49" spans="1:37" ht="32.25" customHeight="1" x14ac:dyDescent="0.15">
      <c r="A49" s="16">
        <f t="shared" si="0"/>
        <v>44</v>
      </c>
      <c r="B49" s="5" t="s">
        <v>113</v>
      </c>
      <c r="C49" s="5" t="s">
        <v>114</v>
      </c>
      <c r="D49" s="77" t="s">
        <v>115</v>
      </c>
      <c r="E49" s="14" t="s">
        <v>756</v>
      </c>
      <c r="F49" s="266">
        <v>1</v>
      </c>
      <c r="G49" s="266"/>
      <c r="H49" s="266">
        <v>9</v>
      </c>
      <c r="I49" s="265">
        <v>130</v>
      </c>
      <c r="J49" s="265">
        <v>6</v>
      </c>
      <c r="K49" s="265">
        <v>18</v>
      </c>
      <c r="L49" s="265">
        <v>3</v>
      </c>
      <c r="M49" s="265"/>
      <c r="N49" s="265">
        <v>10</v>
      </c>
      <c r="O49" s="265"/>
      <c r="P49" s="265"/>
      <c r="Q49" s="265"/>
      <c r="R49" s="265">
        <v>1</v>
      </c>
      <c r="S49" s="265">
        <v>34</v>
      </c>
      <c r="T49" s="265"/>
      <c r="U49" s="265"/>
      <c r="V49" s="265"/>
      <c r="W49" s="265"/>
      <c r="X49" s="265">
        <v>20</v>
      </c>
      <c r="Y49" s="265"/>
      <c r="Z49" s="265">
        <v>1</v>
      </c>
      <c r="AA49" s="265"/>
      <c r="AB49" s="265">
        <v>6</v>
      </c>
      <c r="AC49" s="265"/>
      <c r="AD49" s="265">
        <v>8</v>
      </c>
      <c r="AE49" s="265"/>
      <c r="AF49" s="265"/>
      <c r="AG49" s="265"/>
      <c r="AH49" s="265">
        <v>1</v>
      </c>
      <c r="AI49" s="265">
        <v>1</v>
      </c>
      <c r="AJ49" s="265">
        <v>29</v>
      </c>
      <c r="AK49" s="40" t="s">
        <v>745</v>
      </c>
    </row>
    <row r="50" spans="1:37" ht="32.25" customHeight="1" x14ac:dyDescent="0.15">
      <c r="A50" s="16">
        <f t="shared" si="0"/>
        <v>45</v>
      </c>
      <c r="B50" s="5" t="s">
        <v>113</v>
      </c>
      <c r="C50" s="5" t="s">
        <v>116</v>
      </c>
      <c r="D50" s="77" t="s">
        <v>104</v>
      </c>
      <c r="E50" s="14" t="s">
        <v>756</v>
      </c>
      <c r="F50" s="266">
        <v>1</v>
      </c>
      <c r="G50" s="266">
        <v>1</v>
      </c>
      <c r="H50" s="266">
        <v>8</v>
      </c>
      <c r="I50" s="265">
        <v>103</v>
      </c>
      <c r="J50" s="265">
        <v>15</v>
      </c>
      <c r="K50" s="265">
        <v>22</v>
      </c>
      <c r="L50" s="265"/>
      <c r="M50" s="265"/>
      <c r="N50" s="265">
        <v>76</v>
      </c>
      <c r="O50" s="265">
        <v>10</v>
      </c>
      <c r="P50" s="265"/>
      <c r="Q50" s="265"/>
      <c r="R50" s="265"/>
      <c r="S50" s="265">
        <v>18</v>
      </c>
      <c r="T50" s="265"/>
      <c r="U50" s="265"/>
      <c r="V50" s="265"/>
      <c r="W50" s="265"/>
      <c r="X50" s="265">
        <v>22</v>
      </c>
      <c r="Y50" s="265"/>
      <c r="Z50" s="265">
        <v>1</v>
      </c>
      <c r="AA50" s="265"/>
      <c r="AB50" s="265">
        <v>6</v>
      </c>
      <c r="AC50" s="265"/>
      <c r="AD50" s="265">
        <v>11</v>
      </c>
      <c r="AE50" s="265"/>
      <c r="AF50" s="265"/>
      <c r="AG50" s="265"/>
      <c r="AH50" s="265"/>
      <c r="AI50" s="265">
        <v>1</v>
      </c>
      <c r="AJ50" s="265">
        <v>33</v>
      </c>
      <c r="AK50" s="40" t="s">
        <v>746</v>
      </c>
    </row>
    <row r="51" spans="1:37" ht="32.25" customHeight="1" x14ac:dyDescent="0.15">
      <c r="A51" s="16">
        <f t="shared" si="0"/>
        <v>46</v>
      </c>
      <c r="B51" s="8" t="s">
        <v>113</v>
      </c>
      <c r="C51" s="8" t="s">
        <v>117</v>
      </c>
      <c r="D51" s="80" t="s">
        <v>118</v>
      </c>
      <c r="E51" s="14" t="s">
        <v>756</v>
      </c>
      <c r="F51" s="266">
        <v>1</v>
      </c>
      <c r="G51" s="266"/>
      <c r="H51" s="266">
        <v>7</v>
      </c>
      <c r="I51" s="265">
        <v>71</v>
      </c>
      <c r="J51" s="265">
        <v>10</v>
      </c>
      <c r="K51" s="265">
        <v>9</v>
      </c>
      <c r="L51" s="265">
        <v>9</v>
      </c>
      <c r="M51" s="265"/>
      <c r="N51" s="265">
        <v>5</v>
      </c>
      <c r="O51" s="265"/>
      <c r="P51" s="265"/>
      <c r="Q51" s="265"/>
      <c r="R51" s="265"/>
      <c r="S51" s="265"/>
      <c r="T51" s="265"/>
      <c r="U51" s="265"/>
      <c r="V51" s="265"/>
      <c r="W51" s="265"/>
      <c r="X51" s="265"/>
      <c r="Y51" s="265"/>
      <c r="Z51" s="265"/>
      <c r="AA51" s="265"/>
      <c r="AB51" s="265"/>
      <c r="AC51" s="265"/>
      <c r="AD51" s="265">
        <v>7</v>
      </c>
      <c r="AE51" s="265"/>
      <c r="AF51" s="265"/>
      <c r="AG51" s="265"/>
      <c r="AH51" s="265"/>
      <c r="AI51" s="265"/>
      <c r="AJ51" s="265">
        <v>18</v>
      </c>
      <c r="AK51" s="40"/>
    </row>
    <row r="52" spans="1:37" ht="32.25" customHeight="1" x14ac:dyDescent="0.15">
      <c r="A52" s="16">
        <f t="shared" si="0"/>
        <v>47</v>
      </c>
      <c r="B52" s="8" t="s">
        <v>113</v>
      </c>
      <c r="C52" s="8" t="s">
        <v>119</v>
      </c>
      <c r="D52" s="77" t="s">
        <v>120</v>
      </c>
      <c r="E52" s="14" t="s">
        <v>756</v>
      </c>
      <c r="F52" s="266">
        <v>1</v>
      </c>
      <c r="G52" s="266"/>
      <c r="H52" s="266">
        <v>4</v>
      </c>
      <c r="I52" s="265">
        <v>71</v>
      </c>
      <c r="J52" s="265">
        <v>6</v>
      </c>
      <c r="K52" s="265">
        <v>16</v>
      </c>
      <c r="L52" s="265">
        <v>19</v>
      </c>
      <c r="M52" s="265"/>
      <c r="N52" s="265">
        <v>20</v>
      </c>
      <c r="O52" s="265"/>
      <c r="P52" s="265"/>
      <c r="Q52" s="265"/>
      <c r="R52" s="265">
        <v>1</v>
      </c>
      <c r="S52" s="265">
        <v>6</v>
      </c>
      <c r="T52" s="265">
        <v>3</v>
      </c>
      <c r="U52" s="265"/>
      <c r="V52" s="265">
        <v>2</v>
      </c>
      <c r="W52" s="265"/>
      <c r="X52" s="265">
        <v>7</v>
      </c>
      <c r="Y52" s="265"/>
      <c r="Z52" s="265">
        <v>1</v>
      </c>
      <c r="AA52" s="265"/>
      <c r="AB52" s="265">
        <v>9</v>
      </c>
      <c r="AC52" s="265"/>
      <c r="AD52" s="265"/>
      <c r="AE52" s="265"/>
      <c r="AF52" s="265"/>
      <c r="AG52" s="265"/>
      <c r="AH52" s="265"/>
      <c r="AI52" s="265">
        <v>1</v>
      </c>
      <c r="AJ52" s="265">
        <v>28</v>
      </c>
      <c r="AK52" s="40"/>
    </row>
    <row r="53" spans="1:37" ht="32.25" customHeight="1" x14ac:dyDescent="0.15">
      <c r="A53" s="16">
        <f t="shared" si="0"/>
        <v>48</v>
      </c>
      <c r="B53" s="5" t="s">
        <v>113</v>
      </c>
      <c r="C53" s="5" t="s">
        <v>121</v>
      </c>
      <c r="D53" s="77" t="s">
        <v>122</v>
      </c>
      <c r="E53" s="14" t="s">
        <v>756</v>
      </c>
      <c r="F53" s="266">
        <v>1</v>
      </c>
      <c r="G53" s="266"/>
      <c r="H53" s="266">
        <v>8</v>
      </c>
      <c r="I53" s="265">
        <v>62</v>
      </c>
      <c r="J53" s="265">
        <v>14</v>
      </c>
      <c r="K53" s="265">
        <v>14</v>
      </c>
      <c r="L53" s="265">
        <v>15</v>
      </c>
      <c r="M53" s="265"/>
      <c r="N53" s="265">
        <v>32</v>
      </c>
      <c r="O53" s="265"/>
      <c r="P53" s="265"/>
      <c r="Q53" s="265"/>
      <c r="R53" s="265"/>
      <c r="S53" s="265">
        <v>14</v>
      </c>
      <c r="T53" s="265">
        <v>5</v>
      </c>
      <c r="U53" s="265"/>
      <c r="V53" s="265">
        <v>5</v>
      </c>
      <c r="W53" s="265"/>
      <c r="X53" s="265">
        <v>16</v>
      </c>
      <c r="Y53" s="265"/>
      <c r="Z53" s="265"/>
      <c r="AA53" s="265"/>
      <c r="AB53" s="265"/>
      <c r="AC53" s="265"/>
      <c r="AD53" s="265">
        <v>9</v>
      </c>
      <c r="AE53" s="265"/>
      <c r="AF53" s="265">
        <v>2</v>
      </c>
      <c r="AG53" s="265"/>
      <c r="AH53" s="265"/>
      <c r="AI53" s="265"/>
      <c r="AJ53" s="265">
        <v>23</v>
      </c>
      <c r="AK53" s="40" t="s">
        <v>747</v>
      </c>
    </row>
    <row r="54" spans="1:37" ht="32.25" customHeight="1" x14ac:dyDescent="0.15">
      <c r="A54" s="16">
        <f t="shared" si="0"/>
        <v>49</v>
      </c>
      <c r="B54" s="5" t="s">
        <v>113</v>
      </c>
      <c r="C54" s="5" t="s">
        <v>123</v>
      </c>
      <c r="D54" s="77" t="s">
        <v>124</v>
      </c>
      <c r="E54" s="14" t="s">
        <v>756</v>
      </c>
      <c r="F54" s="266">
        <v>1</v>
      </c>
      <c r="G54" s="266"/>
      <c r="H54" s="266">
        <v>8</v>
      </c>
      <c r="I54" s="265">
        <v>87</v>
      </c>
      <c r="J54" s="265">
        <v>1</v>
      </c>
      <c r="K54" s="265">
        <v>17</v>
      </c>
      <c r="L54" s="265">
        <v>17</v>
      </c>
      <c r="M54" s="265">
        <v>17</v>
      </c>
      <c r="N54" s="265">
        <v>7</v>
      </c>
      <c r="O54" s="265"/>
      <c r="P54" s="265"/>
      <c r="Q54" s="265"/>
      <c r="R54" s="265">
        <v>1</v>
      </c>
      <c r="S54" s="265">
        <v>2</v>
      </c>
      <c r="T54" s="265">
        <v>2</v>
      </c>
      <c r="U54" s="265"/>
      <c r="V54" s="265"/>
      <c r="W54" s="265"/>
      <c r="X54" s="265">
        <v>4</v>
      </c>
      <c r="Y54" s="265"/>
      <c r="Z54" s="265">
        <v>1</v>
      </c>
      <c r="AA54" s="265"/>
      <c r="AB54" s="265">
        <v>15</v>
      </c>
      <c r="AC54" s="265"/>
      <c r="AD54" s="265"/>
      <c r="AE54" s="265"/>
      <c r="AF54" s="265"/>
      <c r="AG54" s="265"/>
      <c r="AH54" s="265"/>
      <c r="AI54" s="265">
        <v>1</v>
      </c>
      <c r="AJ54" s="265">
        <v>28</v>
      </c>
      <c r="AK54" s="40"/>
    </row>
    <row r="55" spans="1:37" ht="32.25" customHeight="1" x14ac:dyDescent="0.15">
      <c r="A55" s="16">
        <f t="shared" si="0"/>
        <v>50</v>
      </c>
      <c r="B55" s="8" t="s">
        <v>113</v>
      </c>
      <c r="C55" s="8" t="s">
        <v>125</v>
      </c>
      <c r="D55" s="77" t="s">
        <v>126</v>
      </c>
      <c r="E55" s="14" t="s">
        <v>756</v>
      </c>
      <c r="F55" s="266">
        <v>1</v>
      </c>
      <c r="G55" s="266"/>
      <c r="H55" s="266">
        <v>8</v>
      </c>
      <c r="I55" s="265">
        <v>91</v>
      </c>
      <c r="J55" s="265">
        <v>7</v>
      </c>
      <c r="K55" s="265">
        <v>17</v>
      </c>
      <c r="L55" s="265">
        <v>17</v>
      </c>
      <c r="M55" s="265">
        <v>17</v>
      </c>
      <c r="N55" s="265">
        <v>7</v>
      </c>
      <c r="O55" s="265">
        <v>13</v>
      </c>
      <c r="P55" s="265"/>
      <c r="Q55" s="265"/>
      <c r="R55" s="265">
        <v>1</v>
      </c>
      <c r="S55" s="265">
        <v>2</v>
      </c>
      <c r="T55" s="265">
        <v>4</v>
      </c>
      <c r="U55" s="265"/>
      <c r="V55" s="265">
        <v>4</v>
      </c>
      <c r="W55" s="265"/>
      <c r="X55" s="265">
        <v>6</v>
      </c>
      <c r="Y55" s="265"/>
      <c r="Z55" s="265">
        <v>1</v>
      </c>
      <c r="AA55" s="265"/>
      <c r="AB55" s="265">
        <v>15</v>
      </c>
      <c r="AC55" s="265"/>
      <c r="AD55" s="265"/>
      <c r="AE55" s="265"/>
      <c r="AF55" s="265"/>
      <c r="AG55" s="265"/>
      <c r="AH55" s="265"/>
      <c r="AI55" s="265">
        <v>1</v>
      </c>
      <c r="AJ55" s="265">
        <v>31</v>
      </c>
      <c r="AK55" s="40"/>
    </row>
    <row r="56" spans="1:37" ht="32.25" customHeight="1" x14ac:dyDescent="0.15">
      <c r="A56" s="16">
        <f t="shared" si="0"/>
        <v>51</v>
      </c>
      <c r="B56" s="8" t="s">
        <v>113</v>
      </c>
      <c r="C56" s="8" t="s">
        <v>127</v>
      </c>
      <c r="D56" s="77" t="s">
        <v>128</v>
      </c>
      <c r="E56" s="14" t="s">
        <v>756</v>
      </c>
      <c r="F56" s="266">
        <v>1</v>
      </c>
      <c r="G56" s="266"/>
      <c r="H56" s="266">
        <v>9</v>
      </c>
      <c r="I56" s="265">
        <v>80</v>
      </c>
      <c r="J56" s="265">
        <v>11</v>
      </c>
      <c r="K56" s="265">
        <v>17</v>
      </c>
      <c r="L56" s="265">
        <v>17</v>
      </c>
      <c r="M56" s="265">
        <v>17</v>
      </c>
      <c r="N56" s="265">
        <v>6</v>
      </c>
      <c r="O56" s="265">
        <v>12</v>
      </c>
      <c r="P56" s="265"/>
      <c r="Q56" s="265"/>
      <c r="R56" s="265">
        <v>1</v>
      </c>
      <c r="S56" s="265">
        <v>3</v>
      </c>
      <c r="T56" s="265">
        <v>1</v>
      </c>
      <c r="U56" s="265"/>
      <c r="V56" s="265"/>
      <c r="W56" s="265"/>
      <c r="X56" s="265">
        <v>4</v>
      </c>
      <c r="Y56" s="265"/>
      <c r="Z56" s="265">
        <v>1</v>
      </c>
      <c r="AA56" s="265"/>
      <c r="AB56" s="265">
        <v>15</v>
      </c>
      <c r="AC56" s="265"/>
      <c r="AD56" s="265">
        <v>10</v>
      </c>
      <c r="AE56" s="265"/>
      <c r="AF56" s="265"/>
      <c r="AG56" s="265"/>
      <c r="AH56" s="265"/>
      <c r="AI56" s="265">
        <v>1</v>
      </c>
      <c r="AJ56" s="265">
        <v>31</v>
      </c>
      <c r="AK56" s="40"/>
    </row>
    <row r="57" spans="1:37" ht="32.25" customHeight="1" x14ac:dyDescent="0.15">
      <c r="A57" s="16">
        <f t="shared" si="0"/>
        <v>52</v>
      </c>
      <c r="B57" s="8" t="s">
        <v>113</v>
      </c>
      <c r="C57" s="8" t="s">
        <v>129</v>
      </c>
      <c r="D57" s="77" t="s">
        <v>130</v>
      </c>
      <c r="E57" s="14" t="s">
        <v>510</v>
      </c>
      <c r="F57" s="266">
        <v>1</v>
      </c>
      <c r="G57" s="266">
        <v>1</v>
      </c>
      <c r="H57" s="266"/>
      <c r="I57" s="265">
        <v>74</v>
      </c>
      <c r="J57" s="265">
        <v>6</v>
      </c>
      <c r="K57" s="265">
        <v>14</v>
      </c>
      <c r="L57" s="265">
        <v>15</v>
      </c>
      <c r="M57" s="265">
        <v>14</v>
      </c>
      <c r="N57" s="265">
        <v>8</v>
      </c>
      <c r="O57" s="265"/>
      <c r="P57" s="265"/>
      <c r="Q57" s="265"/>
      <c r="R57" s="265">
        <v>1</v>
      </c>
      <c r="S57" s="265">
        <v>6</v>
      </c>
      <c r="T57" s="265">
        <v>5</v>
      </c>
      <c r="U57" s="265"/>
      <c r="V57" s="265">
        <v>5</v>
      </c>
      <c r="W57" s="265"/>
      <c r="X57" s="265">
        <v>11</v>
      </c>
      <c r="Y57" s="265"/>
      <c r="Z57" s="265">
        <v>1</v>
      </c>
      <c r="AA57" s="265"/>
      <c r="AB57" s="265">
        <v>12</v>
      </c>
      <c r="AC57" s="265"/>
      <c r="AD57" s="265">
        <v>7</v>
      </c>
      <c r="AE57" s="265"/>
      <c r="AF57" s="265"/>
      <c r="AG57" s="265"/>
      <c r="AH57" s="265"/>
      <c r="AI57" s="265">
        <v>1</v>
      </c>
      <c r="AJ57" s="265">
        <v>26</v>
      </c>
      <c r="AK57" s="40" t="s">
        <v>748</v>
      </c>
    </row>
    <row r="58" spans="1:37" ht="32.25" customHeight="1" x14ac:dyDescent="0.15">
      <c r="A58" s="16">
        <f t="shared" si="0"/>
        <v>53</v>
      </c>
      <c r="B58" s="8" t="s">
        <v>113</v>
      </c>
      <c r="C58" s="8" t="s">
        <v>131</v>
      </c>
      <c r="D58" s="77" t="s">
        <v>132</v>
      </c>
      <c r="E58" s="14" t="s">
        <v>510</v>
      </c>
      <c r="F58" s="266">
        <v>1</v>
      </c>
      <c r="G58" s="266">
        <v>1</v>
      </c>
      <c r="H58" s="266"/>
      <c r="I58" s="265">
        <v>102</v>
      </c>
      <c r="J58" s="265">
        <v>9</v>
      </c>
      <c r="K58" s="265">
        <v>17</v>
      </c>
      <c r="L58" s="265">
        <v>17</v>
      </c>
      <c r="M58" s="265">
        <v>17</v>
      </c>
      <c r="N58" s="265">
        <v>9</v>
      </c>
      <c r="O58" s="265"/>
      <c r="P58" s="265"/>
      <c r="Q58" s="265"/>
      <c r="R58" s="265">
        <v>1</v>
      </c>
      <c r="S58" s="265">
        <v>14</v>
      </c>
      <c r="T58" s="265">
        <v>1</v>
      </c>
      <c r="U58" s="265"/>
      <c r="V58" s="265">
        <v>1</v>
      </c>
      <c r="W58" s="265"/>
      <c r="X58" s="265">
        <v>10</v>
      </c>
      <c r="Y58" s="265"/>
      <c r="Z58" s="265">
        <v>1</v>
      </c>
      <c r="AA58" s="265"/>
      <c r="AB58" s="265">
        <v>15</v>
      </c>
      <c r="AC58" s="265"/>
      <c r="AD58" s="265">
        <v>7</v>
      </c>
      <c r="AE58" s="265"/>
      <c r="AF58" s="265"/>
      <c r="AG58" s="265"/>
      <c r="AH58" s="265"/>
      <c r="AI58" s="265">
        <v>1</v>
      </c>
      <c r="AJ58" s="265">
        <v>37</v>
      </c>
      <c r="AK58" s="40" t="s">
        <v>749</v>
      </c>
    </row>
    <row r="59" spans="1:37" ht="32.25" customHeight="1" x14ac:dyDescent="0.15">
      <c r="A59" s="16">
        <f t="shared" si="0"/>
        <v>54</v>
      </c>
      <c r="B59" s="8" t="s">
        <v>113</v>
      </c>
      <c r="C59" s="8" t="s">
        <v>133</v>
      </c>
      <c r="D59" s="77" t="s">
        <v>134</v>
      </c>
      <c r="E59" s="14" t="s">
        <v>510</v>
      </c>
      <c r="F59" s="266">
        <v>1</v>
      </c>
      <c r="G59" s="266">
        <v>1</v>
      </c>
      <c r="H59" s="266"/>
      <c r="I59" s="265">
        <v>100</v>
      </c>
      <c r="J59" s="265">
        <v>10</v>
      </c>
      <c r="K59" s="265">
        <v>17</v>
      </c>
      <c r="L59" s="265">
        <v>17</v>
      </c>
      <c r="M59" s="265">
        <v>17</v>
      </c>
      <c r="N59" s="265">
        <v>14</v>
      </c>
      <c r="O59" s="265">
        <v>10</v>
      </c>
      <c r="P59" s="265"/>
      <c r="Q59" s="265"/>
      <c r="R59" s="265">
        <v>1</v>
      </c>
      <c r="S59" s="265">
        <v>13</v>
      </c>
      <c r="T59" s="265">
        <v>1</v>
      </c>
      <c r="U59" s="265"/>
      <c r="V59" s="265">
        <v>1</v>
      </c>
      <c r="W59" s="265"/>
      <c r="X59" s="265">
        <v>12</v>
      </c>
      <c r="Y59" s="265"/>
      <c r="Z59" s="265">
        <v>1</v>
      </c>
      <c r="AA59" s="265"/>
      <c r="AB59" s="265">
        <v>15</v>
      </c>
      <c r="AC59" s="265"/>
      <c r="AD59" s="265">
        <v>7</v>
      </c>
      <c r="AE59" s="265"/>
      <c r="AF59" s="265"/>
      <c r="AG59" s="265"/>
      <c r="AH59" s="265"/>
      <c r="AI59" s="265">
        <v>1</v>
      </c>
      <c r="AJ59" s="265">
        <v>33</v>
      </c>
      <c r="AK59" s="40" t="s">
        <v>750</v>
      </c>
    </row>
    <row r="60" spans="1:37" ht="32.25" customHeight="1" x14ac:dyDescent="0.15">
      <c r="A60" s="16">
        <f t="shared" si="0"/>
        <v>55</v>
      </c>
      <c r="B60" s="8" t="s">
        <v>113</v>
      </c>
      <c r="C60" s="8" t="s">
        <v>135</v>
      </c>
      <c r="D60" s="77" t="s">
        <v>136</v>
      </c>
      <c r="E60" s="14" t="s">
        <v>510</v>
      </c>
      <c r="F60" s="266">
        <v>1</v>
      </c>
      <c r="G60" s="266"/>
      <c r="H60" s="266"/>
      <c r="I60" s="265">
        <v>89</v>
      </c>
      <c r="J60" s="265">
        <v>11</v>
      </c>
      <c r="K60" s="265">
        <v>15</v>
      </c>
      <c r="L60" s="265">
        <v>15</v>
      </c>
      <c r="M60" s="265">
        <v>15</v>
      </c>
      <c r="N60" s="265">
        <v>17</v>
      </c>
      <c r="O60" s="265"/>
      <c r="P60" s="265"/>
      <c r="Q60" s="265"/>
      <c r="R60" s="265">
        <v>1</v>
      </c>
      <c r="S60" s="265">
        <v>2</v>
      </c>
      <c r="T60" s="265">
        <v>2</v>
      </c>
      <c r="U60" s="265"/>
      <c r="V60" s="265">
        <v>2</v>
      </c>
      <c r="W60" s="265"/>
      <c r="X60" s="265">
        <v>8</v>
      </c>
      <c r="Y60" s="265"/>
      <c r="Z60" s="265">
        <v>1</v>
      </c>
      <c r="AA60" s="265"/>
      <c r="AB60" s="265">
        <v>12</v>
      </c>
      <c r="AC60" s="265"/>
      <c r="AD60" s="265"/>
      <c r="AE60" s="265"/>
      <c r="AF60" s="265"/>
      <c r="AG60" s="265"/>
      <c r="AH60" s="265"/>
      <c r="AI60" s="265"/>
      <c r="AJ60" s="265">
        <v>29</v>
      </c>
      <c r="AK60" s="40" t="s">
        <v>750</v>
      </c>
    </row>
    <row r="61" spans="1:37" ht="32.25" customHeight="1" x14ac:dyDescent="0.15">
      <c r="A61" s="16">
        <f t="shared" si="0"/>
        <v>56</v>
      </c>
      <c r="B61" s="8" t="s">
        <v>113</v>
      </c>
      <c r="C61" s="8" t="s">
        <v>137</v>
      </c>
      <c r="D61" s="77" t="s">
        <v>138</v>
      </c>
      <c r="E61" s="14" t="s">
        <v>510</v>
      </c>
      <c r="F61" s="266">
        <v>1</v>
      </c>
      <c r="G61" s="266"/>
      <c r="H61" s="266">
        <v>7</v>
      </c>
      <c r="I61" s="265">
        <v>59</v>
      </c>
      <c r="J61" s="265">
        <v>6</v>
      </c>
      <c r="K61" s="265">
        <v>8</v>
      </c>
      <c r="L61" s="265">
        <v>10</v>
      </c>
      <c r="M61" s="265">
        <v>8</v>
      </c>
      <c r="N61" s="265">
        <v>2</v>
      </c>
      <c r="O61" s="265"/>
      <c r="P61" s="265"/>
      <c r="Q61" s="265"/>
      <c r="R61" s="265">
        <v>1</v>
      </c>
      <c r="S61" s="265">
        <v>3</v>
      </c>
      <c r="T61" s="265">
        <v>2</v>
      </c>
      <c r="U61" s="265"/>
      <c r="V61" s="265">
        <v>2</v>
      </c>
      <c r="W61" s="265"/>
      <c r="X61" s="265">
        <v>4</v>
      </c>
      <c r="Y61" s="265"/>
      <c r="Z61" s="265">
        <v>1</v>
      </c>
      <c r="AA61" s="265"/>
      <c r="AB61" s="265">
        <v>6</v>
      </c>
      <c r="AC61" s="265"/>
      <c r="AD61" s="265"/>
      <c r="AE61" s="265"/>
      <c r="AF61" s="265"/>
      <c r="AG61" s="265"/>
      <c r="AH61" s="265"/>
      <c r="AI61" s="265"/>
      <c r="AJ61" s="265">
        <v>27</v>
      </c>
      <c r="AK61" s="40" t="s">
        <v>750</v>
      </c>
    </row>
    <row r="62" spans="1:37" ht="32.25" customHeight="1" x14ac:dyDescent="0.15">
      <c r="A62" s="16">
        <f t="shared" si="0"/>
        <v>57</v>
      </c>
      <c r="B62" s="8" t="s">
        <v>113</v>
      </c>
      <c r="C62" s="8" t="s">
        <v>976</v>
      </c>
      <c r="D62" s="77" t="s">
        <v>139</v>
      </c>
      <c r="E62" s="14" t="s">
        <v>510</v>
      </c>
      <c r="F62" s="266">
        <v>1</v>
      </c>
      <c r="G62" s="266">
        <v>1</v>
      </c>
      <c r="H62" s="266"/>
      <c r="I62" s="265">
        <v>55</v>
      </c>
      <c r="J62" s="265">
        <v>16</v>
      </c>
      <c r="K62" s="265">
        <v>7</v>
      </c>
      <c r="L62" s="265">
        <v>9</v>
      </c>
      <c r="M62" s="265"/>
      <c r="N62" s="265">
        <v>10</v>
      </c>
      <c r="O62" s="265"/>
      <c r="P62" s="265"/>
      <c r="Q62" s="265"/>
      <c r="R62" s="265">
        <v>1</v>
      </c>
      <c r="S62" s="265">
        <v>2</v>
      </c>
      <c r="T62" s="265"/>
      <c r="U62" s="265"/>
      <c r="V62" s="265"/>
      <c r="W62" s="265"/>
      <c r="X62" s="265">
        <v>4</v>
      </c>
      <c r="Y62" s="265"/>
      <c r="Z62" s="265">
        <v>1</v>
      </c>
      <c r="AA62" s="265"/>
      <c r="AB62" s="265">
        <v>4</v>
      </c>
      <c r="AC62" s="265">
        <v>10</v>
      </c>
      <c r="AD62" s="265">
        <v>7</v>
      </c>
      <c r="AE62" s="265">
        <v>1</v>
      </c>
      <c r="AF62" s="265"/>
      <c r="AG62" s="265"/>
      <c r="AH62" s="265"/>
      <c r="AI62" s="265"/>
      <c r="AJ62" s="265">
        <v>26</v>
      </c>
      <c r="AK62" s="40"/>
    </row>
    <row r="63" spans="1:37" ht="32.25" customHeight="1" x14ac:dyDescent="0.15">
      <c r="A63" s="16">
        <f t="shared" si="0"/>
        <v>58</v>
      </c>
      <c r="B63" s="8" t="s">
        <v>517</v>
      </c>
      <c r="C63" s="8" t="s">
        <v>518</v>
      </c>
      <c r="D63" s="77" t="s">
        <v>519</v>
      </c>
      <c r="E63" s="14" t="s">
        <v>510</v>
      </c>
      <c r="F63" s="266">
        <v>2</v>
      </c>
      <c r="G63" s="266"/>
      <c r="H63" s="266"/>
      <c r="I63" s="265">
        <v>113</v>
      </c>
      <c r="J63" s="265">
        <v>24</v>
      </c>
      <c r="K63" s="265">
        <v>22</v>
      </c>
      <c r="L63" s="265">
        <v>23</v>
      </c>
      <c r="M63" s="265">
        <v>22</v>
      </c>
      <c r="N63" s="265">
        <v>22</v>
      </c>
      <c r="O63" s="265"/>
      <c r="P63" s="265"/>
      <c r="Q63" s="265"/>
      <c r="R63" s="265">
        <v>1</v>
      </c>
      <c r="S63" s="265">
        <v>10</v>
      </c>
      <c r="T63" s="265">
        <v>5</v>
      </c>
      <c r="U63" s="265"/>
      <c r="V63" s="265">
        <v>4</v>
      </c>
      <c r="W63" s="265"/>
      <c r="X63" s="265">
        <v>12</v>
      </c>
      <c r="Y63" s="265"/>
      <c r="Z63" s="265">
        <v>1</v>
      </c>
      <c r="AA63" s="265"/>
      <c r="AB63" s="265">
        <v>18</v>
      </c>
      <c r="AC63" s="265"/>
      <c r="AD63" s="265">
        <v>12</v>
      </c>
      <c r="AE63" s="265"/>
      <c r="AF63" s="265"/>
      <c r="AG63" s="265"/>
      <c r="AH63" s="265"/>
      <c r="AI63" s="265">
        <v>1</v>
      </c>
      <c r="AJ63" s="265">
        <v>51</v>
      </c>
      <c r="AK63" s="40" t="s">
        <v>751</v>
      </c>
    </row>
    <row r="64" spans="1:37" ht="32.25" customHeight="1" x14ac:dyDescent="0.15">
      <c r="A64" s="16">
        <f t="shared" si="0"/>
        <v>59</v>
      </c>
      <c r="B64" s="271" t="s">
        <v>113</v>
      </c>
      <c r="C64" s="156" t="s">
        <v>757</v>
      </c>
      <c r="D64" s="157" t="s">
        <v>1041</v>
      </c>
      <c r="E64" s="274" t="s">
        <v>510</v>
      </c>
      <c r="F64" s="266">
        <v>3</v>
      </c>
      <c r="G64" s="266">
        <v>1</v>
      </c>
      <c r="H64" s="266"/>
      <c r="I64" s="265">
        <v>320</v>
      </c>
      <c r="J64" s="265">
        <v>56</v>
      </c>
      <c r="K64" s="265">
        <v>29</v>
      </c>
      <c r="L64" s="265">
        <v>10</v>
      </c>
      <c r="M64" s="265">
        <v>29</v>
      </c>
      <c r="N64" s="265">
        <v>33</v>
      </c>
      <c r="O64" s="265">
        <v>12</v>
      </c>
      <c r="P64" s="265">
        <v>12</v>
      </c>
      <c r="Q64" s="265">
        <v>5</v>
      </c>
      <c r="R64" s="265">
        <v>1</v>
      </c>
      <c r="S64" s="265">
        <v>26</v>
      </c>
      <c r="T64" s="265">
        <v>24</v>
      </c>
      <c r="U64" s="265">
        <v>12</v>
      </c>
      <c r="V64" s="265">
        <v>24</v>
      </c>
      <c r="W64" s="265"/>
      <c r="X64" s="265">
        <v>63</v>
      </c>
      <c r="Y64" s="265"/>
      <c r="Z64" s="265">
        <v>1</v>
      </c>
      <c r="AA64" s="265"/>
      <c r="AB64" s="265">
        <v>11</v>
      </c>
      <c r="AC64" s="265">
        <v>110</v>
      </c>
      <c r="AD64" s="265">
        <v>6</v>
      </c>
      <c r="AE64" s="265"/>
      <c r="AF64" s="265">
        <v>3</v>
      </c>
      <c r="AG64" s="265"/>
      <c r="AH64" s="265"/>
      <c r="AI64" s="265">
        <v>1</v>
      </c>
      <c r="AJ64" s="265">
        <v>70</v>
      </c>
      <c r="AK64" s="40" t="s">
        <v>752</v>
      </c>
    </row>
    <row r="65" spans="1:37" ht="32.25" customHeight="1" x14ac:dyDescent="0.15">
      <c r="A65" s="16">
        <f t="shared" si="0"/>
        <v>60</v>
      </c>
      <c r="B65" s="8" t="s">
        <v>113</v>
      </c>
      <c r="C65" s="8" t="s">
        <v>143</v>
      </c>
      <c r="D65" s="77" t="s">
        <v>144</v>
      </c>
      <c r="E65" s="14" t="s">
        <v>510</v>
      </c>
      <c r="F65" s="266">
        <v>2</v>
      </c>
      <c r="G65" s="266">
        <v>1</v>
      </c>
      <c r="H65" s="266">
        <v>1</v>
      </c>
      <c r="I65" s="265">
        <v>144</v>
      </c>
      <c r="J65" s="265">
        <v>6</v>
      </c>
      <c r="K65" s="265">
        <v>20</v>
      </c>
      <c r="L65" s="265">
        <v>23</v>
      </c>
      <c r="M65" s="265">
        <v>20</v>
      </c>
      <c r="N65" s="265">
        <v>6</v>
      </c>
      <c r="O65" s="265">
        <v>10</v>
      </c>
      <c r="P65" s="265">
        <v>10</v>
      </c>
      <c r="Q65" s="265">
        <v>4</v>
      </c>
      <c r="R65" s="265"/>
      <c r="S65" s="265"/>
      <c r="T65" s="265">
        <v>1</v>
      </c>
      <c r="U65" s="265"/>
      <c r="V65" s="265">
        <v>1</v>
      </c>
      <c r="W65" s="265"/>
      <c r="X65" s="265">
        <v>2</v>
      </c>
      <c r="Y65" s="265"/>
      <c r="Z65" s="265">
        <v>1</v>
      </c>
      <c r="AA65" s="265"/>
      <c r="AB65" s="265">
        <v>11</v>
      </c>
      <c r="AC65" s="265"/>
      <c r="AD65" s="265">
        <v>19</v>
      </c>
      <c r="AE65" s="265"/>
      <c r="AF65" s="265">
        <v>1</v>
      </c>
      <c r="AG65" s="265"/>
      <c r="AH65" s="265"/>
      <c r="AI65" s="265">
        <v>1</v>
      </c>
      <c r="AJ65" s="265">
        <v>33</v>
      </c>
      <c r="AK65" s="40" t="s">
        <v>753</v>
      </c>
    </row>
    <row r="66" spans="1:37" ht="32.25" customHeight="1" x14ac:dyDescent="0.15">
      <c r="A66" s="16">
        <f t="shared" si="0"/>
        <v>61</v>
      </c>
      <c r="B66" s="8" t="s">
        <v>113</v>
      </c>
      <c r="C66" s="8" t="s">
        <v>145</v>
      </c>
      <c r="D66" s="77" t="s">
        <v>146</v>
      </c>
      <c r="E66" s="14" t="s">
        <v>510</v>
      </c>
      <c r="F66" s="266">
        <v>1</v>
      </c>
      <c r="G66" s="266"/>
      <c r="H66" s="266">
        <v>6</v>
      </c>
      <c r="I66" s="265">
        <v>101</v>
      </c>
      <c r="J66" s="265">
        <v>3</v>
      </c>
      <c r="K66" s="265">
        <v>16</v>
      </c>
      <c r="L66" s="265">
        <v>16</v>
      </c>
      <c r="M66" s="265">
        <v>16</v>
      </c>
      <c r="N66" s="265">
        <v>10</v>
      </c>
      <c r="O66" s="265"/>
      <c r="P66" s="265"/>
      <c r="Q66" s="265"/>
      <c r="R66" s="265"/>
      <c r="S66" s="265">
        <v>3</v>
      </c>
      <c r="T66" s="265">
        <v>4</v>
      </c>
      <c r="U66" s="265"/>
      <c r="V66" s="265">
        <v>4</v>
      </c>
      <c r="W66" s="265"/>
      <c r="X66" s="265">
        <v>7</v>
      </c>
      <c r="Y66" s="265"/>
      <c r="Z66" s="265">
        <v>2</v>
      </c>
      <c r="AA66" s="265"/>
      <c r="AB66" s="265">
        <v>14</v>
      </c>
      <c r="AC66" s="265"/>
      <c r="AD66" s="265"/>
      <c r="AE66" s="265">
        <v>1</v>
      </c>
      <c r="AF66" s="265">
        <v>1</v>
      </c>
      <c r="AG66" s="265"/>
      <c r="AH66" s="265"/>
      <c r="AI66" s="265">
        <v>1</v>
      </c>
      <c r="AJ66" s="265">
        <v>30</v>
      </c>
      <c r="AK66" s="40"/>
    </row>
    <row r="67" spans="1:37" ht="32.25" customHeight="1" x14ac:dyDescent="0.15">
      <c r="A67" s="16">
        <f t="shared" si="0"/>
        <v>62</v>
      </c>
      <c r="B67" s="8" t="s">
        <v>113</v>
      </c>
      <c r="C67" s="8" t="s">
        <v>147</v>
      </c>
      <c r="D67" s="77" t="s">
        <v>148</v>
      </c>
      <c r="E67" s="14" t="s">
        <v>510</v>
      </c>
      <c r="F67" s="266">
        <v>1</v>
      </c>
      <c r="G67" s="266">
        <v>1</v>
      </c>
      <c r="H67" s="266">
        <v>13</v>
      </c>
      <c r="I67" s="265">
        <v>110</v>
      </c>
      <c r="J67" s="265">
        <v>8</v>
      </c>
      <c r="K67" s="265">
        <v>25</v>
      </c>
      <c r="L67" s="265">
        <v>25</v>
      </c>
      <c r="M67" s="265">
        <v>25</v>
      </c>
      <c r="N67" s="265">
        <v>8</v>
      </c>
      <c r="O67" s="265"/>
      <c r="P67" s="265"/>
      <c r="Q67" s="265"/>
      <c r="R67" s="265">
        <v>1</v>
      </c>
      <c r="S67" s="265"/>
      <c r="T67" s="265">
        <v>8</v>
      </c>
      <c r="U67" s="265"/>
      <c r="V67" s="265">
        <v>8</v>
      </c>
      <c r="W67" s="265"/>
      <c r="X67" s="265">
        <v>12</v>
      </c>
      <c r="Y67" s="265"/>
      <c r="Z67" s="265">
        <v>1</v>
      </c>
      <c r="AA67" s="265"/>
      <c r="AB67" s="265">
        <v>25</v>
      </c>
      <c r="AC67" s="265"/>
      <c r="AD67" s="265">
        <v>15</v>
      </c>
      <c r="AE67" s="265"/>
      <c r="AF67" s="265">
        <v>3</v>
      </c>
      <c r="AG67" s="265">
        <v>3</v>
      </c>
      <c r="AH67" s="265"/>
      <c r="AI67" s="265">
        <v>1</v>
      </c>
      <c r="AJ67" s="265">
        <v>43</v>
      </c>
      <c r="AK67" s="40"/>
    </row>
    <row r="68" spans="1:37" ht="32.25" customHeight="1" x14ac:dyDescent="0.15">
      <c r="A68" s="16">
        <f t="shared" si="0"/>
        <v>63</v>
      </c>
      <c r="B68" s="8" t="s">
        <v>113</v>
      </c>
      <c r="C68" s="8" t="s">
        <v>149</v>
      </c>
      <c r="D68" s="77" t="s">
        <v>150</v>
      </c>
      <c r="E68" s="14" t="s">
        <v>510</v>
      </c>
      <c r="F68" s="266">
        <v>1</v>
      </c>
      <c r="G68" s="266"/>
      <c r="H68" s="266"/>
      <c r="I68" s="265">
        <v>111</v>
      </c>
      <c r="J68" s="265">
        <v>10</v>
      </c>
      <c r="K68" s="265">
        <v>20</v>
      </c>
      <c r="L68" s="265">
        <v>20</v>
      </c>
      <c r="M68" s="265">
        <v>20</v>
      </c>
      <c r="N68" s="265">
        <v>7</v>
      </c>
      <c r="O68" s="265"/>
      <c r="P68" s="265"/>
      <c r="Q68" s="265"/>
      <c r="R68" s="265">
        <v>1</v>
      </c>
      <c r="S68" s="265">
        <v>2</v>
      </c>
      <c r="T68" s="265">
        <v>8</v>
      </c>
      <c r="U68" s="265"/>
      <c r="V68" s="265">
        <v>8</v>
      </c>
      <c r="W68" s="265"/>
      <c r="X68" s="265">
        <v>11</v>
      </c>
      <c r="Y68" s="265"/>
      <c r="Z68" s="265">
        <v>1</v>
      </c>
      <c r="AA68" s="265"/>
      <c r="AB68" s="265">
        <v>20</v>
      </c>
      <c r="AC68" s="265"/>
      <c r="AD68" s="265">
        <v>16</v>
      </c>
      <c r="AE68" s="265">
        <v>2</v>
      </c>
      <c r="AF68" s="265">
        <v>2</v>
      </c>
      <c r="AG68" s="265">
        <v>2</v>
      </c>
      <c r="AH68" s="265"/>
      <c r="AI68" s="265">
        <v>2</v>
      </c>
      <c r="AJ68" s="265">
        <v>48</v>
      </c>
      <c r="AK68" s="40" t="s">
        <v>754</v>
      </c>
    </row>
    <row r="69" spans="1:37" ht="32.25" customHeight="1" x14ac:dyDescent="0.15">
      <c r="A69" s="16">
        <f t="shared" si="0"/>
        <v>64</v>
      </c>
      <c r="B69" s="8" t="s">
        <v>113</v>
      </c>
      <c r="C69" s="8" t="s">
        <v>151</v>
      </c>
      <c r="D69" s="77" t="s">
        <v>152</v>
      </c>
      <c r="E69" s="14" t="s">
        <v>510</v>
      </c>
      <c r="F69" s="266">
        <v>1</v>
      </c>
      <c r="G69" s="266"/>
      <c r="H69" s="266"/>
      <c r="I69" s="265">
        <v>107</v>
      </c>
      <c r="J69" s="265">
        <v>13</v>
      </c>
      <c r="K69" s="265">
        <v>21</v>
      </c>
      <c r="L69" s="265">
        <v>21</v>
      </c>
      <c r="M69" s="265">
        <v>21</v>
      </c>
      <c r="N69" s="265">
        <v>18</v>
      </c>
      <c r="O69" s="265">
        <v>9</v>
      </c>
      <c r="P69" s="265"/>
      <c r="Q69" s="265"/>
      <c r="R69" s="265">
        <v>1</v>
      </c>
      <c r="S69" s="265">
        <v>2</v>
      </c>
      <c r="T69" s="265">
        <v>8</v>
      </c>
      <c r="U69" s="265"/>
      <c r="V69" s="265">
        <v>7</v>
      </c>
      <c r="W69" s="265"/>
      <c r="X69" s="265">
        <v>11</v>
      </c>
      <c r="Y69" s="265"/>
      <c r="Z69" s="265">
        <v>1</v>
      </c>
      <c r="AA69" s="265"/>
      <c r="AB69" s="265">
        <v>21</v>
      </c>
      <c r="AC69" s="265"/>
      <c r="AD69" s="265">
        <v>13</v>
      </c>
      <c r="AE69" s="265"/>
      <c r="AF69" s="265"/>
      <c r="AG69" s="265"/>
      <c r="AH69" s="265"/>
      <c r="AI69" s="265">
        <v>1</v>
      </c>
      <c r="AJ69" s="265">
        <v>40</v>
      </c>
      <c r="AK69" s="40" t="s">
        <v>755</v>
      </c>
    </row>
    <row r="70" spans="1:37" ht="32.25" customHeight="1" x14ac:dyDescent="0.15">
      <c r="A70" s="16">
        <f t="shared" si="0"/>
        <v>65</v>
      </c>
      <c r="B70" s="5" t="s">
        <v>113</v>
      </c>
      <c r="C70" s="5" t="s">
        <v>153</v>
      </c>
      <c r="D70" s="75" t="s">
        <v>154</v>
      </c>
      <c r="E70" s="14" t="s">
        <v>510</v>
      </c>
      <c r="F70" s="266">
        <v>1</v>
      </c>
      <c r="G70" s="266"/>
      <c r="H70" s="266"/>
      <c r="I70" s="265">
        <v>89</v>
      </c>
      <c r="J70" s="265">
        <v>40</v>
      </c>
      <c r="K70" s="265">
        <v>18</v>
      </c>
      <c r="L70" s="265">
        <v>18</v>
      </c>
      <c r="M70" s="265">
        <v>18</v>
      </c>
      <c r="N70" s="265">
        <v>44</v>
      </c>
      <c r="O70" s="265"/>
      <c r="P70" s="265"/>
      <c r="Q70" s="265"/>
      <c r="R70" s="265">
        <v>1</v>
      </c>
      <c r="S70" s="265">
        <v>11</v>
      </c>
      <c r="T70" s="265">
        <v>6</v>
      </c>
      <c r="U70" s="265"/>
      <c r="V70" s="265"/>
      <c r="W70" s="265"/>
      <c r="X70" s="265">
        <v>18</v>
      </c>
      <c r="Y70" s="265"/>
      <c r="Z70" s="265">
        <v>1</v>
      </c>
      <c r="AA70" s="265"/>
      <c r="AB70" s="265">
        <v>14</v>
      </c>
      <c r="AC70" s="265"/>
      <c r="AD70" s="265">
        <v>10</v>
      </c>
      <c r="AE70" s="265"/>
      <c r="AF70" s="265"/>
      <c r="AG70" s="265"/>
      <c r="AH70" s="265"/>
      <c r="AI70" s="265"/>
      <c r="AJ70" s="265">
        <v>42</v>
      </c>
      <c r="AK70" s="40"/>
    </row>
    <row r="71" spans="1:37" ht="32.25" customHeight="1" x14ac:dyDescent="0.15">
      <c r="A71" s="16">
        <f t="shared" si="0"/>
        <v>66</v>
      </c>
      <c r="B71" s="8" t="s">
        <v>113</v>
      </c>
      <c r="C71" s="8" t="s">
        <v>155</v>
      </c>
      <c r="D71" s="81" t="s">
        <v>156</v>
      </c>
      <c r="E71" s="14" t="s">
        <v>510</v>
      </c>
      <c r="F71" s="266">
        <v>1</v>
      </c>
      <c r="G71" s="266">
        <v>1</v>
      </c>
      <c r="H71" s="266">
        <v>12</v>
      </c>
      <c r="I71" s="265">
        <v>178</v>
      </c>
      <c r="J71" s="265">
        <v>20</v>
      </c>
      <c r="K71" s="265">
        <v>24</v>
      </c>
      <c r="L71" s="265">
        <v>25</v>
      </c>
      <c r="M71" s="265">
        <v>24</v>
      </c>
      <c r="N71" s="265">
        <v>4</v>
      </c>
      <c r="O71" s="265"/>
      <c r="P71" s="265"/>
      <c r="Q71" s="265"/>
      <c r="R71" s="265">
        <v>1</v>
      </c>
      <c r="S71" s="265">
        <v>12</v>
      </c>
      <c r="T71" s="265">
        <v>6</v>
      </c>
      <c r="U71" s="265"/>
      <c r="V71" s="265"/>
      <c r="W71" s="265"/>
      <c r="X71" s="265">
        <v>10</v>
      </c>
      <c r="Y71" s="265"/>
      <c r="Z71" s="265">
        <v>1</v>
      </c>
      <c r="AA71" s="265"/>
      <c r="AB71" s="265">
        <v>23</v>
      </c>
      <c r="AC71" s="265"/>
      <c r="AD71" s="265">
        <v>10</v>
      </c>
      <c r="AE71" s="265"/>
      <c r="AF71" s="265">
        <v>1</v>
      </c>
      <c r="AG71" s="265"/>
      <c r="AH71" s="265"/>
      <c r="AI71" s="265">
        <v>1</v>
      </c>
      <c r="AJ71" s="265">
        <v>38</v>
      </c>
      <c r="AK71" s="40"/>
    </row>
    <row r="72" spans="1:37" ht="32.25" customHeight="1" x14ac:dyDescent="0.15">
      <c r="A72" s="405">
        <f t="shared" ref="A72" si="1">A71+1</f>
        <v>67</v>
      </c>
      <c r="B72" s="407" t="s">
        <v>113</v>
      </c>
      <c r="C72" s="8" t="s">
        <v>167</v>
      </c>
      <c r="D72" s="441" t="s">
        <v>1038</v>
      </c>
      <c r="E72" s="443" t="s">
        <v>510</v>
      </c>
      <c r="F72" s="266">
        <v>1</v>
      </c>
      <c r="G72" s="266">
        <v>1</v>
      </c>
      <c r="H72" s="266"/>
      <c r="I72" s="265">
        <v>88</v>
      </c>
      <c r="J72" s="265">
        <v>16</v>
      </c>
      <c r="K72" s="265">
        <v>15</v>
      </c>
      <c r="L72" s="265">
        <v>15</v>
      </c>
      <c r="M72" s="265">
        <v>15</v>
      </c>
      <c r="N72" s="265">
        <v>21</v>
      </c>
      <c r="O72" s="265"/>
      <c r="P72" s="265"/>
      <c r="Q72" s="265"/>
      <c r="R72" s="265">
        <v>1</v>
      </c>
      <c r="S72" s="265">
        <v>10</v>
      </c>
      <c r="T72" s="265">
        <v>3</v>
      </c>
      <c r="U72" s="265"/>
      <c r="V72" s="265"/>
      <c r="W72" s="265"/>
      <c r="X72" s="265">
        <v>10</v>
      </c>
      <c r="Y72" s="265"/>
      <c r="Z72" s="265">
        <v>1</v>
      </c>
      <c r="AA72" s="265"/>
      <c r="AB72" s="265">
        <v>12</v>
      </c>
      <c r="AC72" s="265"/>
      <c r="AD72" s="265">
        <v>8</v>
      </c>
      <c r="AE72" s="265"/>
      <c r="AF72" s="265">
        <v>1</v>
      </c>
      <c r="AG72" s="265"/>
      <c r="AH72" s="265"/>
      <c r="AI72" s="265">
        <v>2</v>
      </c>
      <c r="AJ72" s="265">
        <v>26</v>
      </c>
      <c r="AK72" s="40" t="s">
        <v>758</v>
      </c>
    </row>
    <row r="73" spans="1:37" ht="32.25" customHeight="1" x14ac:dyDescent="0.15">
      <c r="A73" s="406"/>
      <c r="B73" s="408"/>
      <c r="C73" s="8" t="s">
        <v>168</v>
      </c>
      <c r="D73" s="442"/>
      <c r="E73" s="444"/>
      <c r="F73" s="266">
        <v>1</v>
      </c>
      <c r="G73" s="266"/>
      <c r="H73" s="266"/>
      <c r="I73" s="265">
        <v>54</v>
      </c>
      <c r="J73" s="265">
        <v>13</v>
      </c>
      <c r="K73" s="265">
        <v>6</v>
      </c>
      <c r="L73" s="265">
        <v>6</v>
      </c>
      <c r="M73" s="265">
        <v>6</v>
      </c>
      <c r="N73" s="265">
        <v>4</v>
      </c>
      <c r="O73" s="265"/>
      <c r="P73" s="265"/>
      <c r="Q73" s="265"/>
      <c r="R73" s="265">
        <v>1</v>
      </c>
      <c r="S73" s="265"/>
      <c r="T73" s="265"/>
      <c r="U73" s="265">
        <v>4</v>
      </c>
      <c r="V73" s="265"/>
      <c r="W73" s="265"/>
      <c r="X73" s="265">
        <v>3</v>
      </c>
      <c r="Y73" s="265">
        <v>1</v>
      </c>
      <c r="Z73" s="265">
        <v>1</v>
      </c>
      <c r="AA73" s="265"/>
      <c r="AB73" s="265">
        <v>4</v>
      </c>
      <c r="AC73" s="265"/>
      <c r="AD73" s="265">
        <v>2</v>
      </c>
      <c r="AE73" s="265"/>
      <c r="AF73" s="265"/>
      <c r="AG73" s="265"/>
      <c r="AH73" s="265"/>
      <c r="AI73" s="265"/>
      <c r="AJ73" s="265">
        <v>14</v>
      </c>
      <c r="AK73" s="40" t="s">
        <v>759</v>
      </c>
    </row>
    <row r="74" spans="1:37" ht="32.25" customHeight="1" thickBot="1" x14ac:dyDescent="0.2">
      <c r="A74" s="16">
        <f>A72+1</f>
        <v>68</v>
      </c>
      <c r="B74" s="82" t="s">
        <v>113</v>
      </c>
      <c r="C74" s="82" t="s">
        <v>157</v>
      </c>
      <c r="D74" s="83" t="s">
        <v>158</v>
      </c>
      <c r="E74" s="14" t="s">
        <v>510</v>
      </c>
      <c r="F74" s="266">
        <v>1</v>
      </c>
      <c r="G74" s="266"/>
      <c r="H74" s="266"/>
      <c r="I74" s="265">
        <v>34</v>
      </c>
      <c r="J74" s="265">
        <v>6</v>
      </c>
      <c r="K74" s="265">
        <v>3</v>
      </c>
      <c r="L74" s="265">
        <v>3</v>
      </c>
      <c r="M74" s="265"/>
      <c r="N74" s="265">
        <v>5</v>
      </c>
      <c r="O74" s="265"/>
      <c r="P74" s="265"/>
      <c r="Q74" s="265"/>
      <c r="R74" s="265"/>
      <c r="S74" s="265"/>
      <c r="T74" s="265"/>
      <c r="U74" s="265"/>
      <c r="V74" s="265"/>
      <c r="W74" s="265"/>
      <c r="X74" s="265"/>
      <c r="Y74" s="265"/>
      <c r="Z74" s="265"/>
      <c r="AA74" s="265"/>
      <c r="AB74" s="265"/>
      <c r="AC74" s="265">
        <v>1</v>
      </c>
      <c r="AD74" s="265">
        <v>9</v>
      </c>
      <c r="AE74" s="265">
        <v>1</v>
      </c>
      <c r="AF74" s="265"/>
      <c r="AG74" s="265"/>
      <c r="AH74" s="265"/>
      <c r="AI74" s="265"/>
      <c r="AJ74" s="265">
        <v>5</v>
      </c>
      <c r="AK74" s="40" t="s">
        <v>759</v>
      </c>
    </row>
    <row r="75" spans="1:37" s="263" customFormat="1" ht="32.25" customHeight="1" thickTop="1" x14ac:dyDescent="0.15">
      <c r="A75" s="432" t="s">
        <v>39</v>
      </c>
      <c r="B75" s="433"/>
      <c r="C75" s="433"/>
      <c r="D75" s="434"/>
      <c r="E75" s="261">
        <f>COUNTIF(E4:E74,"○")</f>
        <v>68</v>
      </c>
      <c r="F75" s="267">
        <f t="shared" ref="F75:AJ75" si="2">SUM(F6:F74)</f>
        <v>68</v>
      </c>
      <c r="G75" s="267">
        <f t="shared" si="2"/>
        <v>10</v>
      </c>
      <c r="H75" s="267">
        <f t="shared" si="2"/>
        <v>100</v>
      </c>
      <c r="I75" s="267">
        <f t="shared" si="2"/>
        <v>3664</v>
      </c>
      <c r="J75" s="267">
        <f t="shared" si="2"/>
        <v>792</v>
      </c>
      <c r="K75" s="267">
        <f t="shared" si="2"/>
        <v>538</v>
      </c>
      <c r="L75" s="267">
        <f t="shared" si="2"/>
        <v>486</v>
      </c>
      <c r="M75" s="267">
        <f t="shared" si="2"/>
        <v>446</v>
      </c>
      <c r="N75" s="267">
        <f t="shared" si="2"/>
        <v>631</v>
      </c>
      <c r="O75" s="267">
        <f t="shared" si="2"/>
        <v>76</v>
      </c>
      <c r="P75" s="267">
        <f t="shared" si="2"/>
        <v>22</v>
      </c>
      <c r="Q75" s="267">
        <f t="shared" si="2"/>
        <v>9</v>
      </c>
      <c r="R75" s="267">
        <f t="shared" si="2"/>
        <v>20</v>
      </c>
      <c r="S75" s="267">
        <f t="shared" si="2"/>
        <v>214</v>
      </c>
      <c r="T75" s="267">
        <f t="shared" si="2"/>
        <v>120</v>
      </c>
      <c r="U75" s="267">
        <f t="shared" si="2"/>
        <v>19</v>
      </c>
      <c r="V75" s="267">
        <f t="shared" si="2"/>
        <v>99</v>
      </c>
      <c r="W75" s="267">
        <f t="shared" si="2"/>
        <v>0</v>
      </c>
      <c r="X75" s="267">
        <f t="shared" si="2"/>
        <v>345</v>
      </c>
      <c r="Y75" s="267">
        <f t="shared" si="2"/>
        <v>1</v>
      </c>
      <c r="Z75" s="267">
        <f t="shared" si="2"/>
        <v>25</v>
      </c>
      <c r="AA75" s="267">
        <f t="shared" si="2"/>
        <v>0</v>
      </c>
      <c r="AB75" s="267">
        <f t="shared" si="2"/>
        <v>307</v>
      </c>
      <c r="AC75" s="267">
        <f t="shared" si="2"/>
        <v>122</v>
      </c>
      <c r="AD75" s="267">
        <f t="shared" si="2"/>
        <v>507</v>
      </c>
      <c r="AE75" s="267">
        <f t="shared" si="2"/>
        <v>7</v>
      </c>
      <c r="AF75" s="267">
        <f t="shared" si="2"/>
        <v>18</v>
      </c>
      <c r="AG75" s="267">
        <f t="shared" si="2"/>
        <v>6</v>
      </c>
      <c r="AH75" s="267">
        <f t="shared" si="2"/>
        <v>10</v>
      </c>
      <c r="AI75" s="267">
        <f t="shared" si="2"/>
        <v>24</v>
      </c>
      <c r="AJ75" s="267">
        <f t="shared" si="2"/>
        <v>1188</v>
      </c>
      <c r="AK75" s="262"/>
    </row>
    <row r="76" spans="1:37" ht="54.75" customHeight="1" x14ac:dyDescent="0.15">
      <c r="B76" s="128" t="s">
        <v>689</v>
      </c>
      <c r="C76" s="318" t="s">
        <v>688</v>
      </c>
      <c r="AK76" s="128"/>
    </row>
    <row r="77" spans="1:37" x14ac:dyDescent="0.15">
      <c r="AK77" s="128"/>
    </row>
  </sheetData>
  <customSheetViews>
    <customSheetView guid="{394AACFA-6F97-47D2-810F-502E187ADAFC}" showPageBreaks="1" fitToPage="1" view="pageBreakPreview">
      <pane xSplit="5" ySplit="3" topLeftCell="R4" activePane="bottomRight" state="frozen"/>
      <selection pane="bottomRight" activeCell="A22" sqref="A22:D37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</headerFooter>
    </customSheetView>
    <customSheetView guid="{CC316701-B107-4182-A208-89B215578D94}" showPageBreaks="1" fitToPage="1" view="pageBreakPreview">
      <pane xSplit="5" ySplit="3" topLeftCell="F11" activePane="bottomRight" state="frozen"/>
      <selection pane="bottomRight" activeCell="G30" sqref="G30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</headerFooter>
    </customSheetView>
    <customSheetView guid="{6C3F493F-563F-4BE8-B4E4-1ABDD2EDAF7E}" showPageBreaks="1" fitToPage="1" view="pageBreakPreview">
      <pane xSplit="5" ySplit="3" topLeftCell="K4" activePane="bottomRight" state="frozen"/>
      <selection pane="bottomRight" activeCell="B32" sqref="B32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</headerFooter>
    </customSheetView>
    <customSheetView guid="{96D3ED7E-DBAB-4C5B-A0C2-581CB0DC540B}" showPageBreaks="1" fitToPage="1" view="pageBreakPreview">
      <pane xSplit="5" ySplit="3" topLeftCell="J4" activePane="bottomRight" state="frozen"/>
      <selection pane="bottomRight" activeCell="D33" sqref="D33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</headerFooter>
    </customSheetView>
    <customSheetView guid="{8E1D2F13-AAFB-49C6-A8D4-A6EC2C5D26FC}" showPageBreaks="1" fitToPage="1" view="pageBreakPreview">
      <pane xSplit="5" ySplit="3" topLeftCell="F28" activePane="bottomRight" state="frozen"/>
      <selection pane="bottomRight" activeCell="G30" sqref="G30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</headerFooter>
    </customSheetView>
  </customSheetViews>
  <mergeCells count="48">
    <mergeCell ref="A75:D75"/>
    <mergeCell ref="U4:U5"/>
    <mergeCell ref="A72:A73"/>
    <mergeCell ref="B72:B73"/>
    <mergeCell ref="C3:C5"/>
    <mergeCell ref="D3:D5"/>
    <mergeCell ref="E3:E5"/>
    <mergeCell ref="D72:D73"/>
    <mergeCell ref="E72:E73"/>
    <mergeCell ref="A3:A5"/>
    <mergeCell ref="B3:B5"/>
    <mergeCell ref="AB4:AB5"/>
    <mergeCell ref="AC4:AC5"/>
    <mergeCell ref="Z3:AB3"/>
    <mergeCell ref="AI3:AI5"/>
    <mergeCell ref="O3:Q3"/>
    <mergeCell ref="R3:Y3"/>
    <mergeCell ref="R4:R5"/>
    <mergeCell ref="S4:S5"/>
    <mergeCell ref="O4:O5"/>
    <mergeCell ref="P4:P5"/>
    <mergeCell ref="V4:V5"/>
    <mergeCell ref="W4:W5"/>
    <mergeCell ref="X4:X5"/>
    <mergeCell ref="Y4:Y5"/>
    <mergeCell ref="Q4:Q5"/>
    <mergeCell ref="T4:T5"/>
    <mergeCell ref="AF4:AF5"/>
    <mergeCell ref="AD4:AD5"/>
    <mergeCell ref="AJ3:AJ5"/>
    <mergeCell ref="AE3:AG3"/>
    <mergeCell ref="AE4:AE5"/>
    <mergeCell ref="A2:AK2"/>
    <mergeCell ref="F4:F5"/>
    <mergeCell ref="F3:N3"/>
    <mergeCell ref="G4:G5"/>
    <mergeCell ref="M4:M5"/>
    <mergeCell ref="N4:N5"/>
    <mergeCell ref="K4:K5"/>
    <mergeCell ref="H4:H5"/>
    <mergeCell ref="I4:J4"/>
    <mergeCell ref="L4:L5"/>
    <mergeCell ref="AK3:AK5"/>
    <mergeCell ref="AG4:AG5"/>
    <mergeCell ref="Z4:Z5"/>
    <mergeCell ref="AA4:AA5"/>
    <mergeCell ref="AH3:AH5"/>
    <mergeCell ref="AC3:AD3"/>
  </mergeCells>
  <phoneticPr fontId="5"/>
  <pageMargins left="0.7" right="0.7" top="0.75" bottom="0.75" header="0.3" footer="0.3"/>
  <pageSetup paperSize="9" scale="3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4"/>
  <sheetViews>
    <sheetView view="pageBreakPreview" zoomScale="60" zoomScaleNormal="80" workbookViewId="0">
      <selection activeCell="A3" sqref="A3"/>
    </sheetView>
  </sheetViews>
  <sheetFormatPr defaultRowHeight="13.5" outlineLevelCol="1" x14ac:dyDescent="0.15"/>
  <cols>
    <col min="1" max="1" width="4.625" style="69" customWidth="1"/>
    <col min="2" max="2" width="14.625" style="69" customWidth="1"/>
    <col min="3" max="3" width="27.625" style="120" customWidth="1"/>
    <col min="4" max="4" width="20" style="78" hidden="1" customWidth="1" outlineLevel="1"/>
    <col min="5" max="5" width="26" style="69" hidden="1" customWidth="1" collapsed="1"/>
    <col min="6" max="6" width="22.875" style="121" customWidth="1"/>
    <col min="7" max="7" width="22.875" style="78" customWidth="1"/>
    <col min="8" max="8" width="25.75" style="78" bestFit="1" customWidth="1"/>
    <col min="9" max="9" width="20.375" style="78" bestFit="1" customWidth="1"/>
    <col min="10" max="10" width="5.625" style="78" bestFit="1" customWidth="1"/>
    <col min="11" max="11" width="16.375" style="78" customWidth="1"/>
    <col min="12" max="12" width="26" style="78" customWidth="1"/>
    <col min="13" max="13" width="20.5" style="78" customWidth="1"/>
    <col min="14" max="15" width="10" style="78" customWidth="1"/>
    <col min="16" max="16" width="17.75" style="78" customWidth="1"/>
    <col min="17" max="16384" width="9" style="78"/>
  </cols>
  <sheetData>
    <row r="1" spans="1:16" x14ac:dyDescent="0.15">
      <c r="C1" s="367"/>
    </row>
    <row r="2" spans="1:16" ht="21" customHeight="1" x14ac:dyDescent="0.15">
      <c r="A2" s="460" t="s">
        <v>1291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</row>
    <row r="3" spans="1:16" s="29" customFormat="1" ht="27.75" customHeight="1" x14ac:dyDescent="0.15">
      <c r="A3" s="18" t="s">
        <v>0</v>
      </c>
      <c r="B3" s="18" t="s">
        <v>1</v>
      </c>
      <c r="C3" s="123" t="s">
        <v>2</v>
      </c>
      <c r="D3" s="19" t="s">
        <v>1032</v>
      </c>
      <c r="E3" s="19" t="s">
        <v>3</v>
      </c>
      <c r="F3" s="19" t="s">
        <v>41</v>
      </c>
      <c r="G3" s="19" t="s">
        <v>42</v>
      </c>
      <c r="H3" s="19" t="s">
        <v>213</v>
      </c>
      <c r="I3" s="19" t="s">
        <v>727</v>
      </c>
      <c r="J3" s="19" t="s">
        <v>43</v>
      </c>
      <c r="K3" s="19" t="s">
        <v>44</v>
      </c>
      <c r="L3" s="19" t="s">
        <v>40</v>
      </c>
      <c r="M3" s="68"/>
      <c r="N3" s="68"/>
      <c r="O3" s="68"/>
      <c r="P3" s="68"/>
    </row>
    <row r="4" spans="1:16" ht="19.5" customHeight="1" x14ac:dyDescent="0.15">
      <c r="A4" s="448">
        <v>1</v>
      </c>
      <c r="B4" s="451" t="s">
        <v>456</v>
      </c>
      <c r="C4" s="454" t="s">
        <v>457</v>
      </c>
      <c r="D4" s="465" t="s">
        <v>458</v>
      </c>
      <c r="E4" s="463" t="s">
        <v>627</v>
      </c>
      <c r="F4" s="465" t="s">
        <v>633</v>
      </c>
      <c r="G4" s="463" t="s">
        <v>617</v>
      </c>
      <c r="H4" s="483" t="s">
        <v>634</v>
      </c>
      <c r="I4" s="484" t="s">
        <v>635</v>
      </c>
      <c r="J4" s="463">
        <v>2</v>
      </c>
      <c r="K4" s="481" t="s">
        <v>618</v>
      </c>
      <c r="L4" s="481" t="s">
        <v>619</v>
      </c>
      <c r="M4" s="70"/>
      <c r="N4" s="70"/>
      <c r="O4" s="70"/>
      <c r="P4" s="70"/>
    </row>
    <row r="5" spans="1:16" ht="19.5" customHeight="1" x14ac:dyDescent="0.15">
      <c r="A5" s="449"/>
      <c r="B5" s="452"/>
      <c r="C5" s="455"/>
      <c r="D5" s="461"/>
      <c r="E5" s="462"/>
      <c r="F5" s="461"/>
      <c r="G5" s="462"/>
      <c r="H5" s="462"/>
      <c r="I5" s="485"/>
      <c r="J5" s="462"/>
      <c r="K5" s="482"/>
      <c r="L5" s="482"/>
      <c r="M5" s="70"/>
      <c r="N5" s="70"/>
      <c r="O5" s="70"/>
      <c r="P5" s="70"/>
    </row>
    <row r="6" spans="1:16" ht="19.5" customHeight="1" x14ac:dyDescent="0.15">
      <c r="A6" s="502">
        <v>2</v>
      </c>
      <c r="B6" s="505" t="s">
        <v>456</v>
      </c>
      <c r="C6" s="505" t="s">
        <v>583</v>
      </c>
      <c r="D6" s="334"/>
      <c r="E6" s="335"/>
      <c r="F6" s="336" t="s">
        <v>633</v>
      </c>
      <c r="G6" s="319" t="s">
        <v>886</v>
      </c>
      <c r="H6" s="319" t="s">
        <v>887</v>
      </c>
      <c r="I6" s="337" t="s">
        <v>888</v>
      </c>
      <c r="J6" s="338">
        <v>1</v>
      </c>
      <c r="K6" s="486" t="s">
        <v>692</v>
      </c>
      <c r="L6" s="487" t="s">
        <v>1214</v>
      </c>
      <c r="M6" s="70"/>
      <c r="N6" s="70"/>
      <c r="O6" s="70"/>
      <c r="P6" s="70"/>
    </row>
    <row r="7" spans="1:16" ht="19.5" customHeight="1" x14ac:dyDescent="0.15">
      <c r="A7" s="503"/>
      <c r="B7" s="506"/>
      <c r="C7" s="506"/>
      <c r="D7" s="339"/>
      <c r="E7" s="135"/>
      <c r="F7" s="490" t="s">
        <v>633</v>
      </c>
      <c r="G7" s="492" t="s">
        <v>889</v>
      </c>
      <c r="H7" s="48" t="s">
        <v>890</v>
      </c>
      <c r="I7" s="494" t="s">
        <v>891</v>
      </c>
      <c r="J7" s="496">
        <v>2</v>
      </c>
      <c r="K7" s="486"/>
      <c r="L7" s="488"/>
      <c r="M7" s="70"/>
      <c r="N7" s="70"/>
      <c r="O7" s="70"/>
      <c r="P7" s="70"/>
    </row>
    <row r="8" spans="1:16" ht="19.5" customHeight="1" x14ac:dyDescent="0.15">
      <c r="A8" s="503"/>
      <c r="B8" s="506"/>
      <c r="C8" s="506"/>
      <c r="D8" s="339"/>
      <c r="E8" s="135"/>
      <c r="F8" s="491"/>
      <c r="G8" s="493"/>
      <c r="H8" s="48" t="s">
        <v>892</v>
      </c>
      <c r="I8" s="495"/>
      <c r="J8" s="497"/>
      <c r="K8" s="486"/>
      <c r="L8" s="488"/>
      <c r="M8" s="70"/>
      <c r="N8" s="70"/>
      <c r="O8" s="70"/>
      <c r="P8" s="70"/>
    </row>
    <row r="9" spans="1:16" ht="19.5" customHeight="1" x14ac:dyDescent="0.15">
      <c r="A9" s="503"/>
      <c r="B9" s="506"/>
      <c r="C9" s="506"/>
      <c r="D9" s="339"/>
      <c r="E9" s="135"/>
      <c r="F9" s="490" t="s">
        <v>633</v>
      </c>
      <c r="G9" s="492" t="s">
        <v>889</v>
      </c>
      <c r="H9" s="48" t="s">
        <v>893</v>
      </c>
      <c r="I9" s="494" t="s">
        <v>894</v>
      </c>
      <c r="J9" s="496">
        <v>2</v>
      </c>
      <c r="K9" s="486"/>
      <c r="L9" s="488"/>
      <c r="M9" s="70"/>
      <c r="N9" s="70"/>
      <c r="O9" s="70"/>
      <c r="P9" s="70"/>
    </row>
    <row r="10" spans="1:16" ht="19.5" customHeight="1" x14ac:dyDescent="0.15">
      <c r="A10" s="504"/>
      <c r="B10" s="507"/>
      <c r="C10" s="507"/>
      <c r="D10" s="340"/>
      <c r="E10" s="341"/>
      <c r="F10" s="498"/>
      <c r="G10" s="499"/>
      <c r="H10" s="111" t="s">
        <v>890</v>
      </c>
      <c r="I10" s="500"/>
      <c r="J10" s="501"/>
      <c r="K10" s="486"/>
      <c r="L10" s="489"/>
      <c r="M10" s="70"/>
      <c r="N10" s="70"/>
      <c r="O10" s="70"/>
      <c r="P10" s="70"/>
    </row>
    <row r="11" spans="1:16" s="74" customFormat="1" ht="19.5" customHeight="1" x14ac:dyDescent="0.15">
      <c r="A11" s="448">
        <v>3</v>
      </c>
      <c r="B11" s="451" t="s">
        <v>59</v>
      </c>
      <c r="C11" s="454" t="s">
        <v>60</v>
      </c>
      <c r="D11" s="480" t="s">
        <v>61</v>
      </c>
      <c r="E11" s="508" t="s">
        <v>159</v>
      </c>
      <c r="F11" s="217" t="s">
        <v>636</v>
      </c>
      <c r="G11" s="73" t="s">
        <v>637</v>
      </c>
      <c r="H11" s="73" t="s">
        <v>638</v>
      </c>
      <c r="I11" s="218" t="s">
        <v>639</v>
      </c>
      <c r="J11" s="73">
        <v>1</v>
      </c>
      <c r="K11" s="467" t="s">
        <v>289</v>
      </c>
      <c r="L11" s="467" t="s">
        <v>1217</v>
      </c>
      <c r="M11" s="113"/>
      <c r="N11" s="114"/>
      <c r="O11" s="113"/>
      <c r="P11" s="113"/>
    </row>
    <row r="12" spans="1:16" s="74" customFormat="1" ht="19.5" customHeight="1" x14ac:dyDescent="0.15">
      <c r="A12" s="449"/>
      <c r="B12" s="452"/>
      <c r="C12" s="455"/>
      <c r="D12" s="470"/>
      <c r="E12" s="476"/>
      <c r="F12" s="58" t="s">
        <v>179</v>
      </c>
      <c r="G12" s="10" t="s">
        <v>172</v>
      </c>
      <c r="H12" s="10" t="s">
        <v>296</v>
      </c>
      <c r="I12" s="65" t="s">
        <v>490</v>
      </c>
      <c r="J12" s="10">
        <v>1</v>
      </c>
      <c r="K12" s="468"/>
      <c r="L12" s="470"/>
      <c r="M12" s="113"/>
      <c r="N12" s="113"/>
      <c r="O12" s="113"/>
      <c r="P12" s="113"/>
    </row>
    <row r="13" spans="1:16" s="74" customFormat="1" ht="19.5" customHeight="1" x14ac:dyDescent="0.15">
      <c r="A13" s="449"/>
      <c r="B13" s="452"/>
      <c r="C13" s="455"/>
      <c r="D13" s="470"/>
      <c r="E13" s="476"/>
      <c r="F13" s="58" t="s">
        <v>180</v>
      </c>
      <c r="G13" s="10" t="s">
        <v>172</v>
      </c>
      <c r="H13" s="10" t="s">
        <v>297</v>
      </c>
      <c r="I13" s="65" t="s">
        <v>491</v>
      </c>
      <c r="J13" s="10">
        <v>1</v>
      </c>
      <c r="K13" s="468"/>
      <c r="L13" s="470"/>
      <c r="M13" s="113"/>
      <c r="N13" s="113"/>
      <c r="O13" s="113"/>
      <c r="P13" s="113"/>
    </row>
    <row r="14" spans="1:16" s="74" customFormat="1" ht="19.5" customHeight="1" x14ac:dyDescent="0.15">
      <c r="A14" s="449"/>
      <c r="B14" s="452"/>
      <c r="C14" s="455"/>
      <c r="D14" s="470"/>
      <c r="E14" s="476"/>
      <c r="F14" s="58" t="s">
        <v>178</v>
      </c>
      <c r="G14" s="10" t="s">
        <v>172</v>
      </c>
      <c r="H14" s="10" t="s">
        <v>173</v>
      </c>
      <c r="I14" s="65" t="s">
        <v>491</v>
      </c>
      <c r="J14" s="10">
        <v>1</v>
      </c>
      <c r="K14" s="468"/>
      <c r="L14" s="470"/>
      <c r="M14" s="113"/>
      <c r="N14" s="113"/>
      <c r="O14" s="113"/>
      <c r="P14" s="113"/>
    </row>
    <row r="15" spans="1:16" s="74" customFormat="1" ht="19.5" customHeight="1" x14ac:dyDescent="0.15">
      <c r="A15" s="449"/>
      <c r="B15" s="452"/>
      <c r="C15" s="455"/>
      <c r="D15" s="470"/>
      <c r="E15" s="476"/>
      <c r="F15" s="58" t="s">
        <v>181</v>
      </c>
      <c r="G15" s="10" t="s">
        <v>172</v>
      </c>
      <c r="H15" s="10" t="s">
        <v>174</v>
      </c>
      <c r="I15" s="65" t="s">
        <v>492</v>
      </c>
      <c r="J15" s="10">
        <v>1</v>
      </c>
      <c r="K15" s="468"/>
      <c r="L15" s="470"/>
      <c r="M15" s="113"/>
      <c r="N15" s="113"/>
      <c r="O15" s="113"/>
      <c r="P15" s="113"/>
    </row>
    <row r="16" spans="1:16" s="74" customFormat="1" ht="19.5" customHeight="1" x14ac:dyDescent="0.15">
      <c r="A16" s="450"/>
      <c r="B16" s="453"/>
      <c r="C16" s="456"/>
      <c r="D16" s="471"/>
      <c r="E16" s="509"/>
      <c r="F16" s="219" t="s">
        <v>171</v>
      </c>
      <c r="G16" s="57" t="s">
        <v>175</v>
      </c>
      <c r="H16" s="57" t="s">
        <v>298</v>
      </c>
      <c r="I16" s="220" t="s">
        <v>489</v>
      </c>
      <c r="J16" s="57">
        <v>1</v>
      </c>
      <c r="K16" s="469"/>
      <c r="L16" s="471"/>
      <c r="M16" s="113"/>
      <c r="N16" s="113"/>
      <c r="O16" s="113"/>
      <c r="P16" s="113"/>
    </row>
    <row r="17" spans="1:16" s="74" customFormat="1" ht="19.5" customHeight="1" x14ac:dyDescent="0.15">
      <c r="A17" s="448">
        <v>4</v>
      </c>
      <c r="B17" s="451" t="s">
        <v>59</v>
      </c>
      <c r="C17" s="510" t="s">
        <v>62</v>
      </c>
      <c r="D17" s="480" t="s">
        <v>63</v>
      </c>
      <c r="E17" s="508" t="s">
        <v>159</v>
      </c>
      <c r="F17" s="217" t="s">
        <v>177</v>
      </c>
      <c r="G17" s="73" t="s">
        <v>182</v>
      </c>
      <c r="H17" s="73" t="s">
        <v>305</v>
      </c>
      <c r="I17" s="218" t="s">
        <v>785</v>
      </c>
      <c r="J17" s="73">
        <v>1</v>
      </c>
      <c r="K17" s="480" t="s">
        <v>290</v>
      </c>
      <c r="L17" s="480"/>
      <c r="M17" s="113"/>
      <c r="N17" s="113"/>
      <c r="O17" s="113"/>
      <c r="P17" s="113"/>
    </row>
    <row r="18" spans="1:16" s="74" customFormat="1" ht="19.5" customHeight="1" x14ac:dyDescent="0.15">
      <c r="A18" s="449"/>
      <c r="B18" s="452"/>
      <c r="C18" s="475"/>
      <c r="D18" s="470"/>
      <c r="E18" s="476"/>
      <c r="F18" s="58" t="s">
        <v>177</v>
      </c>
      <c r="G18" s="10" t="s">
        <v>182</v>
      </c>
      <c r="H18" s="10" t="s">
        <v>183</v>
      </c>
      <c r="I18" s="65" t="s">
        <v>785</v>
      </c>
      <c r="J18" s="10">
        <v>1</v>
      </c>
      <c r="K18" s="470"/>
      <c r="L18" s="470"/>
      <c r="M18" s="113"/>
      <c r="N18" s="113"/>
      <c r="O18" s="113"/>
      <c r="P18" s="113"/>
    </row>
    <row r="19" spans="1:16" s="74" customFormat="1" ht="19.5" customHeight="1" x14ac:dyDescent="0.15">
      <c r="A19" s="449"/>
      <c r="B19" s="452"/>
      <c r="C19" s="475"/>
      <c r="D19" s="470"/>
      <c r="E19" s="476"/>
      <c r="F19" s="58" t="s">
        <v>184</v>
      </c>
      <c r="G19" s="10" t="s">
        <v>182</v>
      </c>
      <c r="H19" s="10" t="s">
        <v>306</v>
      </c>
      <c r="I19" s="65" t="s">
        <v>257</v>
      </c>
      <c r="J19" s="10">
        <v>1</v>
      </c>
      <c r="K19" s="470"/>
      <c r="L19" s="470"/>
      <c r="M19" s="113"/>
      <c r="N19" s="113"/>
      <c r="O19" s="113"/>
      <c r="P19" s="113"/>
    </row>
    <row r="20" spans="1:16" s="74" customFormat="1" ht="19.5" customHeight="1" x14ac:dyDescent="0.15">
      <c r="A20" s="449"/>
      <c r="B20" s="452"/>
      <c r="C20" s="475"/>
      <c r="D20" s="470"/>
      <c r="E20" s="476"/>
      <c r="F20" s="58" t="s">
        <v>185</v>
      </c>
      <c r="G20" s="10" t="s">
        <v>182</v>
      </c>
      <c r="H20" s="10" t="s">
        <v>299</v>
      </c>
      <c r="I20" s="65" t="s">
        <v>786</v>
      </c>
      <c r="J20" s="10">
        <v>1</v>
      </c>
      <c r="K20" s="470"/>
      <c r="L20" s="470"/>
      <c r="M20" s="113"/>
      <c r="N20" s="113"/>
      <c r="O20" s="113"/>
      <c r="P20" s="113"/>
    </row>
    <row r="21" spans="1:16" s="74" customFormat="1" ht="19.5" customHeight="1" x14ac:dyDescent="0.15">
      <c r="A21" s="449"/>
      <c r="B21" s="452"/>
      <c r="C21" s="475"/>
      <c r="D21" s="470"/>
      <c r="E21" s="476"/>
      <c r="F21" s="58" t="s">
        <v>186</v>
      </c>
      <c r="G21" s="10" t="s">
        <v>176</v>
      </c>
      <c r="H21" s="10" t="s">
        <v>300</v>
      </c>
      <c r="I21" s="65" t="s">
        <v>787</v>
      </c>
      <c r="J21" s="10">
        <v>1</v>
      </c>
      <c r="K21" s="470"/>
      <c r="L21" s="470"/>
      <c r="M21" s="113"/>
      <c r="N21" s="113"/>
      <c r="O21" s="113"/>
      <c r="P21" s="113"/>
    </row>
    <row r="22" spans="1:16" s="74" customFormat="1" ht="19.5" customHeight="1" x14ac:dyDescent="0.15">
      <c r="A22" s="449"/>
      <c r="B22" s="452"/>
      <c r="C22" s="475"/>
      <c r="D22" s="470"/>
      <c r="E22" s="476"/>
      <c r="F22" s="58" t="s">
        <v>188</v>
      </c>
      <c r="G22" s="10" t="s">
        <v>176</v>
      </c>
      <c r="H22" s="10" t="s">
        <v>189</v>
      </c>
      <c r="I22" s="65" t="s">
        <v>788</v>
      </c>
      <c r="J22" s="10">
        <v>5</v>
      </c>
      <c r="K22" s="470"/>
      <c r="L22" s="470"/>
      <c r="M22" s="113"/>
      <c r="N22" s="113"/>
      <c r="O22" s="113"/>
      <c r="P22" s="113"/>
    </row>
    <row r="23" spans="1:16" s="74" customFormat="1" ht="19.5" customHeight="1" x14ac:dyDescent="0.15">
      <c r="A23" s="449"/>
      <c r="B23" s="452"/>
      <c r="C23" s="475"/>
      <c r="D23" s="470"/>
      <c r="E23" s="476"/>
      <c r="F23" s="58" t="s">
        <v>186</v>
      </c>
      <c r="G23" s="10" t="s">
        <v>176</v>
      </c>
      <c r="H23" s="10" t="s">
        <v>190</v>
      </c>
      <c r="I23" s="65" t="s">
        <v>789</v>
      </c>
      <c r="J23" s="10">
        <v>2</v>
      </c>
      <c r="K23" s="470"/>
      <c r="L23" s="470"/>
      <c r="M23" s="113"/>
      <c r="N23" s="113"/>
      <c r="O23" s="113"/>
      <c r="P23" s="113"/>
    </row>
    <row r="24" spans="1:16" s="74" customFormat="1" ht="19.5" customHeight="1" x14ac:dyDescent="0.15">
      <c r="A24" s="449"/>
      <c r="B24" s="452"/>
      <c r="C24" s="475"/>
      <c r="D24" s="470"/>
      <c r="E24" s="476"/>
      <c r="F24" s="58" t="s">
        <v>191</v>
      </c>
      <c r="G24" s="10" t="s">
        <v>176</v>
      </c>
      <c r="H24" s="10" t="s">
        <v>192</v>
      </c>
      <c r="I24" s="65" t="s">
        <v>788</v>
      </c>
      <c r="J24" s="10">
        <v>2</v>
      </c>
      <c r="K24" s="470"/>
      <c r="L24" s="470"/>
      <c r="M24" s="113"/>
      <c r="N24" s="113"/>
      <c r="O24" s="113"/>
      <c r="P24" s="113"/>
    </row>
    <row r="25" spans="1:16" s="74" customFormat="1" ht="19.5" customHeight="1" x14ac:dyDescent="0.15">
      <c r="A25" s="449"/>
      <c r="B25" s="452"/>
      <c r="C25" s="475"/>
      <c r="D25" s="470"/>
      <c r="E25" s="476"/>
      <c r="F25" s="58" t="s">
        <v>186</v>
      </c>
      <c r="G25" s="10" t="s">
        <v>176</v>
      </c>
      <c r="H25" s="10" t="s">
        <v>187</v>
      </c>
      <c r="I25" s="65" t="s">
        <v>787</v>
      </c>
      <c r="J25" s="10">
        <v>1</v>
      </c>
      <c r="K25" s="470"/>
      <c r="L25" s="470"/>
      <c r="M25" s="113"/>
      <c r="N25" s="113"/>
      <c r="O25" s="113"/>
      <c r="P25" s="113"/>
    </row>
    <row r="26" spans="1:16" s="74" customFormat="1" ht="19.5" customHeight="1" x14ac:dyDescent="0.15">
      <c r="A26" s="449"/>
      <c r="B26" s="452"/>
      <c r="C26" s="475"/>
      <c r="D26" s="470"/>
      <c r="E26" s="476"/>
      <c r="F26" s="58" t="s">
        <v>188</v>
      </c>
      <c r="G26" s="10" t="s">
        <v>176</v>
      </c>
      <c r="H26" s="10" t="s">
        <v>193</v>
      </c>
      <c r="I26" s="65" t="s">
        <v>788</v>
      </c>
      <c r="J26" s="10">
        <v>2</v>
      </c>
      <c r="K26" s="470"/>
      <c r="L26" s="470"/>
      <c r="M26" s="113"/>
      <c r="N26" s="113"/>
      <c r="O26" s="113"/>
      <c r="P26" s="113"/>
    </row>
    <row r="27" spans="1:16" s="74" customFormat="1" ht="19.5" customHeight="1" x14ac:dyDescent="0.15">
      <c r="A27" s="449"/>
      <c r="B27" s="452"/>
      <c r="C27" s="475"/>
      <c r="D27" s="470"/>
      <c r="E27" s="476"/>
      <c r="F27" s="58" t="s">
        <v>188</v>
      </c>
      <c r="G27" s="10" t="s">
        <v>176</v>
      </c>
      <c r="H27" s="10" t="s">
        <v>194</v>
      </c>
      <c r="I27" s="65" t="s">
        <v>788</v>
      </c>
      <c r="J27" s="10">
        <v>2</v>
      </c>
      <c r="K27" s="470"/>
      <c r="L27" s="470"/>
      <c r="M27" s="113"/>
      <c r="N27" s="113"/>
      <c r="O27" s="113"/>
      <c r="P27" s="113"/>
    </row>
    <row r="28" spans="1:16" s="74" customFormat="1" ht="19.5" customHeight="1" x14ac:dyDescent="0.15">
      <c r="A28" s="449"/>
      <c r="B28" s="452"/>
      <c r="C28" s="475"/>
      <c r="D28" s="470"/>
      <c r="E28" s="476"/>
      <c r="F28" s="58" t="s">
        <v>188</v>
      </c>
      <c r="G28" s="10" t="s">
        <v>176</v>
      </c>
      <c r="H28" s="10" t="s">
        <v>195</v>
      </c>
      <c r="I28" s="65" t="s">
        <v>788</v>
      </c>
      <c r="J28" s="10">
        <v>2</v>
      </c>
      <c r="K28" s="470"/>
      <c r="L28" s="470"/>
      <c r="M28" s="113"/>
      <c r="N28" s="113"/>
      <c r="O28" s="113"/>
      <c r="P28" s="113"/>
    </row>
    <row r="29" spans="1:16" s="74" customFormat="1" ht="19.5" customHeight="1" x14ac:dyDescent="0.15">
      <c r="A29" s="449"/>
      <c r="B29" s="452"/>
      <c r="C29" s="475"/>
      <c r="D29" s="470"/>
      <c r="E29" s="476"/>
      <c r="F29" s="58" t="s">
        <v>186</v>
      </c>
      <c r="G29" s="10" t="s">
        <v>176</v>
      </c>
      <c r="H29" s="10" t="s">
        <v>196</v>
      </c>
      <c r="I29" s="65" t="s">
        <v>790</v>
      </c>
      <c r="J29" s="10">
        <v>1</v>
      </c>
      <c r="K29" s="470"/>
      <c r="L29" s="470"/>
      <c r="M29" s="113"/>
      <c r="N29" s="113"/>
      <c r="O29" s="113"/>
      <c r="P29" s="113"/>
    </row>
    <row r="30" spans="1:16" s="74" customFormat="1" ht="19.5" customHeight="1" x14ac:dyDescent="0.15">
      <c r="A30" s="449"/>
      <c r="B30" s="452"/>
      <c r="C30" s="475"/>
      <c r="D30" s="470"/>
      <c r="E30" s="476"/>
      <c r="F30" s="58" t="s">
        <v>197</v>
      </c>
      <c r="G30" s="10" t="s">
        <v>176</v>
      </c>
      <c r="H30" s="10" t="s">
        <v>198</v>
      </c>
      <c r="I30" s="65" t="s">
        <v>788</v>
      </c>
      <c r="J30" s="10">
        <v>1</v>
      </c>
      <c r="K30" s="470"/>
      <c r="L30" s="470"/>
      <c r="M30" s="113"/>
      <c r="N30" s="113"/>
      <c r="O30" s="113"/>
      <c r="P30" s="113"/>
    </row>
    <row r="31" spans="1:16" s="74" customFormat="1" ht="19.5" customHeight="1" x14ac:dyDescent="0.15">
      <c r="A31" s="449"/>
      <c r="B31" s="452"/>
      <c r="C31" s="475"/>
      <c r="D31" s="470"/>
      <c r="E31" s="476"/>
      <c r="F31" s="58" t="s">
        <v>199</v>
      </c>
      <c r="G31" s="10" t="s">
        <v>176</v>
      </c>
      <c r="H31" s="10" t="s">
        <v>200</v>
      </c>
      <c r="I31" s="65" t="s">
        <v>788</v>
      </c>
      <c r="J31" s="10">
        <v>1</v>
      </c>
      <c r="K31" s="470"/>
      <c r="L31" s="470"/>
      <c r="M31" s="113"/>
      <c r="N31" s="113"/>
      <c r="O31" s="113"/>
      <c r="P31" s="113"/>
    </row>
    <row r="32" spans="1:16" s="74" customFormat="1" ht="19.5" customHeight="1" x14ac:dyDescent="0.15">
      <c r="A32" s="449"/>
      <c r="B32" s="452"/>
      <c r="C32" s="475"/>
      <c r="D32" s="470"/>
      <c r="E32" s="476"/>
      <c r="F32" s="58" t="s">
        <v>199</v>
      </c>
      <c r="G32" s="10" t="s">
        <v>176</v>
      </c>
      <c r="H32" s="10" t="s">
        <v>201</v>
      </c>
      <c r="I32" s="65" t="s">
        <v>788</v>
      </c>
      <c r="J32" s="10">
        <v>1</v>
      </c>
      <c r="K32" s="470"/>
      <c r="L32" s="470"/>
      <c r="M32" s="113"/>
      <c r="N32" s="113"/>
      <c r="O32" s="113"/>
      <c r="P32" s="113"/>
    </row>
    <row r="33" spans="1:16" s="74" customFormat="1" ht="19.5" customHeight="1" x14ac:dyDescent="0.15">
      <c r="A33" s="449"/>
      <c r="B33" s="452"/>
      <c r="C33" s="475"/>
      <c r="D33" s="470"/>
      <c r="E33" s="476"/>
      <c r="F33" s="58" t="s">
        <v>202</v>
      </c>
      <c r="G33" s="10" t="s">
        <v>176</v>
      </c>
      <c r="H33" s="10" t="s">
        <v>203</v>
      </c>
      <c r="I33" s="65" t="s">
        <v>788</v>
      </c>
      <c r="J33" s="10">
        <v>1</v>
      </c>
      <c r="K33" s="470"/>
      <c r="L33" s="470"/>
      <c r="M33" s="113"/>
      <c r="N33" s="113"/>
      <c r="O33" s="113"/>
      <c r="P33" s="113"/>
    </row>
    <row r="34" spans="1:16" s="74" customFormat="1" ht="19.5" customHeight="1" x14ac:dyDescent="0.15">
      <c r="A34" s="449"/>
      <c r="B34" s="452"/>
      <c r="C34" s="475"/>
      <c r="D34" s="470"/>
      <c r="E34" s="476"/>
      <c r="F34" s="58" t="s">
        <v>204</v>
      </c>
      <c r="G34" s="10" t="s">
        <v>176</v>
      </c>
      <c r="H34" s="10" t="s">
        <v>205</v>
      </c>
      <c r="I34" s="65" t="s">
        <v>788</v>
      </c>
      <c r="J34" s="10">
        <v>14</v>
      </c>
      <c r="K34" s="470"/>
      <c r="L34" s="470"/>
      <c r="M34" s="113"/>
      <c r="N34" s="113"/>
      <c r="O34" s="113"/>
      <c r="P34" s="113"/>
    </row>
    <row r="35" spans="1:16" s="74" customFormat="1" ht="19.5" customHeight="1" x14ac:dyDescent="0.15">
      <c r="A35" s="450"/>
      <c r="B35" s="453"/>
      <c r="C35" s="511"/>
      <c r="D35" s="471"/>
      <c r="E35" s="509"/>
      <c r="F35" s="219" t="s">
        <v>206</v>
      </c>
      <c r="G35" s="57" t="s">
        <v>176</v>
      </c>
      <c r="H35" s="57" t="s">
        <v>207</v>
      </c>
      <c r="I35" s="220" t="s">
        <v>788</v>
      </c>
      <c r="J35" s="57">
        <v>1</v>
      </c>
      <c r="K35" s="471"/>
      <c r="L35" s="471"/>
      <c r="M35" s="113"/>
      <c r="N35" s="113"/>
      <c r="O35" s="113"/>
      <c r="P35" s="113"/>
    </row>
    <row r="36" spans="1:16" s="74" customFormat="1" ht="19.5" customHeight="1" x14ac:dyDescent="0.15">
      <c r="A36" s="449">
        <v>5</v>
      </c>
      <c r="B36" s="475" t="s">
        <v>1236</v>
      </c>
      <c r="C36" s="475" t="s">
        <v>502</v>
      </c>
      <c r="D36" s="470" t="s">
        <v>503</v>
      </c>
      <c r="E36" s="476" t="s">
        <v>521</v>
      </c>
      <c r="F36" s="296" t="s">
        <v>522</v>
      </c>
      <c r="G36" s="299" t="s">
        <v>523</v>
      </c>
      <c r="H36" s="299" t="s">
        <v>524</v>
      </c>
      <c r="I36" s="118"/>
      <c r="J36" s="299">
        <v>1</v>
      </c>
      <c r="K36" s="468" t="s">
        <v>504</v>
      </c>
      <c r="L36" s="342"/>
      <c r="M36" s="113"/>
      <c r="N36" s="113"/>
      <c r="O36" s="113"/>
      <c r="P36" s="113"/>
    </row>
    <row r="37" spans="1:16" s="74" customFormat="1" ht="19.5" customHeight="1" x14ac:dyDescent="0.15">
      <c r="A37" s="449"/>
      <c r="B37" s="475"/>
      <c r="C37" s="475"/>
      <c r="D37" s="470"/>
      <c r="E37" s="476"/>
      <c r="F37" s="58" t="s">
        <v>522</v>
      </c>
      <c r="G37" s="10" t="s">
        <v>523</v>
      </c>
      <c r="H37" s="10" t="s">
        <v>525</v>
      </c>
      <c r="I37" s="65"/>
      <c r="J37" s="10">
        <v>3</v>
      </c>
      <c r="K37" s="468"/>
      <c r="L37" s="343"/>
      <c r="M37" s="113"/>
      <c r="N37" s="113"/>
      <c r="O37" s="113"/>
      <c r="P37" s="113"/>
    </row>
    <row r="38" spans="1:16" s="74" customFormat="1" ht="19.5" customHeight="1" x14ac:dyDescent="0.15">
      <c r="A38" s="449"/>
      <c r="B38" s="475"/>
      <c r="C38" s="475"/>
      <c r="D38" s="470"/>
      <c r="E38" s="476"/>
      <c r="F38" s="58" t="s">
        <v>522</v>
      </c>
      <c r="G38" s="10" t="s">
        <v>523</v>
      </c>
      <c r="H38" s="10" t="s">
        <v>526</v>
      </c>
      <c r="I38" s="65"/>
      <c r="J38" s="10">
        <v>2</v>
      </c>
      <c r="K38" s="468"/>
      <c r="L38" s="343"/>
      <c r="M38" s="113"/>
      <c r="N38" s="113"/>
      <c r="O38" s="113"/>
      <c r="P38" s="113"/>
    </row>
    <row r="39" spans="1:16" s="74" customFormat="1" ht="19.5" customHeight="1" x14ac:dyDescent="0.15">
      <c r="A39" s="449"/>
      <c r="B39" s="475"/>
      <c r="C39" s="475"/>
      <c r="D39" s="470"/>
      <c r="E39" s="476"/>
      <c r="F39" s="58" t="s">
        <v>522</v>
      </c>
      <c r="G39" s="10" t="s">
        <v>523</v>
      </c>
      <c r="H39" s="10" t="s">
        <v>527</v>
      </c>
      <c r="I39" s="65"/>
      <c r="J39" s="10">
        <v>3</v>
      </c>
      <c r="K39" s="468"/>
      <c r="L39" s="343"/>
      <c r="M39" s="113"/>
      <c r="N39" s="113"/>
      <c r="O39" s="113"/>
      <c r="P39" s="113"/>
    </row>
    <row r="40" spans="1:16" s="74" customFormat="1" ht="19.5" customHeight="1" x14ac:dyDescent="0.15">
      <c r="A40" s="449"/>
      <c r="B40" s="475"/>
      <c r="C40" s="475"/>
      <c r="D40" s="470"/>
      <c r="E40" s="476"/>
      <c r="F40" s="58" t="s">
        <v>522</v>
      </c>
      <c r="G40" s="10" t="s">
        <v>523</v>
      </c>
      <c r="H40" s="10" t="s">
        <v>528</v>
      </c>
      <c r="I40" s="65"/>
      <c r="J40" s="10">
        <v>3</v>
      </c>
      <c r="K40" s="468"/>
      <c r="L40" s="343"/>
      <c r="M40" s="113"/>
      <c r="N40" s="113"/>
      <c r="O40" s="113"/>
      <c r="P40" s="113"/>
    </row>
    <row r="41" spans="1:16" s="74" customFormat="1" ht="19.5" customHeight="1" x14ac:dyDescent="0.15">
      <c r="A41" s="449"/>
      <c r="B41" s="475"/>
      <c r="C41" s="475"/>
      <c r="D41" s="470"/>
      <c r="E41" s="476"/>
      <c r="F41" s="58" t="s">
        <v>529</v>
      </c>
      <c r="G41" s="10" t="s">
        <v>530</v>
      </c>
      <c r="H41" s="10" t="s">
        <v>531</v>
      </c>
      <c r="I41" s="65"/>
      <c r="J41" s="10">
        <v>1</v>
      </c>
      <c r="K41" s="468"/>
      <c r="L41" s="297"/>
      <c r="M41" s="113"/>
      <c r="N41" s="113"/>
      <c r="O41" s="113"/>
      <c r="P41" s="113"/>
    </row>
    <row r="42" spans="1:16" s="74" customFormat="1" ht="19.5" customHeight="1" x14ac:dyDescent="0.15">
      <c r="A42" s="449"/>
      <c r="B42" s="475"/>
      <c r="C42" s="475"/>
      <c r="D42" s="470"/>
      <c r="E42" s="476"/>
      <c r="F42" s="58" t="s">
        <v>529</v>
      </c>
      <c r="G42" s="10" t="s">
        <v>530</v>
      </c>
      <c r="H42" s="10" t="s">
        <v>532</v>
      </c>
      <c r="I42" s="65"/>
      <c r="J42" s="10">
        <v>1</v>
      </c>
      <c r="K42" s="468"/>
      <c r="L42" s="297"/>
      <c r="M42" s="113"/>
      <c r="N42" s="113"/>
      <c r="O42" s="113"/>
      <c r="P42" s="113"/>
    </row>
    <row r="43" spans="1:16" s="74" customFormat="1" ht="19.5" customHeight="1" x14ac:dyDescent="0.15">
      <c r="A43" s="449"/>
      <c r="B43" s="475"/>
      <c r="C43" s="475"/>
      <c r="D43" s="470"/>
      <c r="E43" s="476"/>
      <c r="F43" s="58" t="s">
        <v>529</v>
      </c>
      <c r="G43" s="10" t="s">
        <v>533</v>
      </c>
      <c r="H43" s="10" t="s">
        <v>534</v>
      </c>
      <c r="I43" s="65"/>
      <c r="J43" s="10">
        <v>1</v>
      </c>
      <c r="K43" s="468"/>
      <c r="L43" s="297"/>
      <c r="M43" s="113"/>
      <c r="N43" s="113"/>
      <c r="O43" s="113"/>
      <c r="P43" s="113"/>
    </row>
    <row r="44" spans="1:16" s="74" customFormat="1" ht="19.5" customHeight="1" x14ac:dyDescent="0.15">
      <c r="A44" s="449"/>
      <c r="B44" s="475"/>
      <c r="C44" s="475"/>
      <c r="D44" s="470"/>
      <c r="E44" s="476"/>
      <c r="F44" s="58" t="s">
        <v>529</v>
      </c>
      <c r="G44" s="10" t="s">
        <v>533</v>
      </c>
      <c r="H44" s="10" t="s">
        <v>535</v>
      </c>
      <c r="I44" s="65"/>
      <c r="J44" s="10">
        <v>1</v>
      </c>
      <c r="K44" s="468"/>
      <c r="L44" s="297"/>
      <c r="M44" s="113"/>
      <c r="N44" s="113"/>
      <c r="O44" s="113"/>
      <c r="P44" s="113"/>
    </row>
    <row r="45" spans="1:16" s="74" customFormat="1" ht="19.5" customHeight="1" x14ac:dyDescent="0.15">
      <c r="A45" s="449"/>
      <c r="B45" s="475"/>
      <c r="C45" s="475"/>
      <c r="D45" s="470"/>
      <c r="E45" s="476"/>
      <c r="F45" s="296" t="s">
        <v>536</v>
      </c>
      <c r="G45" s="299" t="s">
        <v>537</v>
      </c>
      <c r="H45" s="299" t="s">
        <v>538</v>
      </c>
      <c r="I45" s="118"/>
      <c r="J45" s="299">
        <v>1</v>
      </c>
      <c r="K45" s="468"/>
      <c r="L45" s="297"/>
      <c r="M45" s="113"/>
      <c r="N45" s="113"/>
      <c r="O45" s="113"/>
      <c r="P45" s="113"/>
    </row>
    <row r="46" spans="1:16" s="74" customFormat="1" ht="19.5" customHeight="1" x14ac:dyDescent="0.15">
      <c r="A46" s="449"/>
      <c r="B46" s="475"/>
      <c r="C46" s="475"/>
      <c r="D46" s="470"/>
      <c r="E46" s="476"/>
      <c r="F46" s="296" t="s">
        <v>539</v>
      </c>
      <c r="G46" s="299" t="s">
        <v>533</v>
      </c>
      <c r="H46" s="299" t="s">
        <v>1220</v>
      </c>
      <c r="I46" s="118"/>
      <c r="J46" s="299">
        <v>1</v>
      </c>
      <c r="K46" s="468"/>
      <c r="L46" s="297"/>
      <c r="M46" s="113"/>
      <c r="N46" s="113"/>
      <c r="O46" s="113"/>
      <c r="P46" s="113"/>
    </row>
    <row r="47" spans="1:16" s="74" customFormat="1" ht="19.5" customHeight="1" x14ac:dyDescent="0.15">
      <c r="A47" s="449"/>
      <c r="B47" s="475"/>
      <c r="C47" s="475"/>
      <c r="D47" s="470"/>
      <c r="E47" s="476"/>
      <c r="F47" s="296" t="s">
        <v>540</v>
      </c>
      <c r="G47" s="299" t="s">
        <v>541</v>
      </c>
      <c r="H47" s="299" t="s">
        <v>542</v>
      </c>
      <c r="I47" s="118"/>
      <c r="J47" s="299">
        <v>1</v>
      </c>
      <c r="K47" s="468"/>
      <c r="L47" s="297"/>
      <c r="M47" s="113"/>
      <c r="N47" s="113"/>
      <c r="O47" s="113"/>
      <c r="P47" s="113"/>
    </row>
    <row r="48" spans="1:16" s="74" customFormat="1" ht="19.5" customHeight="1" x14ac:dyDescent="0.15">
      <c r="A48" s="449"/>
      <c r="B48" s="475"/>
      <c r="C48" s="475"/>
      <c r="D48" s="470"/>
      <c r="E48" s="476"/>
      <c r="F48" s="296" t="s">
        <v>540</v>
      </c>
      <c r="G48" s="299" t="s">
        <v>541</v>
      </c>
      <c r="H48" s="299" t="s">
        <v>543</v>
      </c>
      <c r="I48" s="118"/>
      <c r="J48" s="299">
        <v>1</v>
      </c>
      <c r="K48" s="468"/>
      <c r="L48" s="297"/>
      <c r="M48" s="113"/>
      <c r="N48" s="113"/>
      <c r="O48" s="113"/>
      <c r="P48" s="113"/>
    </row>
    <row r="49" spans="1:16" s="74" customFormat="1" ht="19.5" customHeight="1" x14ac:dyDescent="0.15">
      <c r="A49" s="449"/>
      <c r="B49" s="475"/>
      <c r="C49" s="475"/>
      <c r="D49" s="470"/>
      <c r="E49" s="476"/>
      <c r="F49" s="296" t="s">
        <v>544</v>
      </c>
      <c r="G49" s="299" t="s">
        <v>541</v>
      </c>
      <c r="H49" s="299" t="s">
        <v>545</v>
      </c>
      <c r="I49" s="118"/>
      <c r="J49" s="299">
        <v>1</v>
      </c>
      <c r="K49" s="468"/>
      <c r="L49" s="297"/>
      <c r="M49" s="113"/>
      <c r="N49" s="113"/>
      <c r="O49" s="113"/>
      <c r="P49" s="113"/>
    </row>
    <row r="50" spans="1:16" s="74" customFormat="1" ht="19.5" customHeight="1" x14ac:dyDescent="0.15">
      <c r="A50" s="449"/>
      <c r="B50" s="475"/>
      <c r="C50" s="475"/>
      <c r="D50" s="470"/>
      <c r="E50" s="476"/>
      <c r="F50" s="296" t="s">
        <v>544</v>
      </c>
      <c r="G50" s="299" t="s">
        <v>541</v>
      </c>
      <c r="H50" s="299" t="s">
        <v>546</v>
      </c>
      <c r="I50" s="118"/>
      <c r="J50" s="299">
        <v>1</v>
      </c>
      <c r="K50" s="468"/>
      <c r="L50" s="297"/>
      <c r="M50" s="113"/>
      <c r="N50" s="113"/>
      <c r="O50" s="113"/>
      <c r="P50" s="113"/>
    </row>
    <row r="51" spans="1:16" s="74" customFormat="1" ht="19.5" customHeight="1" x14ac:dyDescent="0.15">
      <c r="A51" s="449"/>
      <c r="B51" s="475"/>
      <c r="C51" s="475"/>
      <c r="D51" s="470"/>
      <c r="E51" s="476"/>
      <c r="F51" s="296" t="s">
        <v>547</v>
      </c>
      <c r="G51" s="299" t="s">
        <v>541</v>
      </c>
      <c r="H51" s="299" t="s">
        <v>548</v>
      </c>
      <c r="I51" s="118"/>
      <c r="J51" s="299">
        <v>7</v>
      </c>
      <c r="K51" s="468"/>
      <c r="L51" s="297"/>
      <c r="M51" s="113"/>
      <c r="N51" s="113"/>
      <c r="O51" s="113"/>
      <c r="P51" s="113"/>
    </row>
    <row r="52" spans="1:16" s="74" customFormat="1" ht="19.5" customHeight="1" x14ac:dyDescent="0.15">
      <c r="A52" s="449"/>
      <c r="B52" s="475"/>
      <c r="C52" s="475"/>
      <c r="D52" s="470"/>
      <c r="E52" s="476"/>
      <c r="F52" s="296" t="s">
        <v>549</v>
      </c>
      <c r="G52" s="299" t="s">
        <v>541</v>
      </c>
      <c r="H52" s="299" t="s">
        <v>550</v>
      </c>
      <c r="I52" s="118"/>
      <c r="J52" s="299">
        <v>1</v>
      </c>
      <c r="K52" s="468"/>
      <c r="L52" s="297"/>
      <c r="M52" s="113"/>
      <c r="N52" s="113"/>
      <c r="O52" s="113"/>
      <c r="P52" s="113"/>
    </row>
    <row r="53" spans="1:16" s="74" customFormat="1" ht="19.5" customHeight="1" x14ac:dyDescent="0.15">
      <c r="A53" s="449"/>
      <c r="B53" s="475"/>
      <c r="C53" s="475"/>
      <c r="D53" s="470"/>
      <c r="E53" s="476"/>
      <c r="F53" s="296" t="s">
        <v>549</v>
      </c>
      <c r="G53" s="299" t="s">
        <v>541</v>
      </c>
      <c r="H53" s="299" t="s">
        <v>551</v>
      </c>
      <c r="I53" s="118"/>
      <c r="J53" s="299">
        <v>1</v>
      </c>
      <c r="K53" s="468"/>
      <c r="L53" s="297"/>
      <c r="M53" s="113"/>
      <c r="N53" s="113"/>
      <c r="O53" s="113"/>
      <c r="P53" s="113"/>
    </row>
    <row r="54" spans="1:16" s="74" customFormat="1" ht="19.5" customHeight="1" x14ac:dyDescent="0.15">
      <c r="A54" s="449"/>
      <c r="B54" s="475"/>
      <c r="C54" s="475"/>
      <c r="D54" s="470"/>
      <c r="E54" s="476"/>
      <c r="F54" s="296" t="s">
        <v>549</v>
      </c>
      <c r="G54" s="299" t="s">
        <v>541</v>
      </c>
      <c r="H54" s="299" t="s">
        <v>552</v>
      </c>
      <c r="I54" s="118"/>
      <c r="J54" s="299">
        <v>3</v>
      </c>
      <c r="K54" s="468"/>
      <c r="L54" s="297"/>
      <c r="M54" s="113"/>
      <c r="N54" s="113"/>
      <c r="O54" s="113"/>
      <c r="P54" s="113"/>
    </row>
    <row r="55" spans="1:16" s="74" customFormat="1" ht="19.5" customHeight="1" x14ac:dyDescent="0.15">
      <c r="A55" s="449"/>
      <c r="B55" s="475"/>
      <c r="C55" s="475"/>
      <c r="D55" s="470"/>
      <c r="E55" s="476"/>
      <c r="F55" s="296" t="s">
        <v>549</v>
      </c>
      <c r="G55" s="299" t="s">
        <v>541</v>
      </c>
      <c r="H55" s="299" t="s">
        <v>553</v>
      </c>
      <c r="I55" s="118"/>
      <c r="J55" s="299">
        <v>4</v>
      </c>
      <c r="K55" s="468"/>
      <c r="L55" s="297"/>
      <c r="M55" s="113"/>
      <c r="N55" s="113"/>
      <c r="O55" s="113"/>
      <c r="P55" s="113"/>
    </row>
    <row r="56" spans="1:16" s="74" customFormat="1" ht="19.5" customHeight="1" x14ac:dyDescent="0.15">
      <c r="A56" s="449"/>
      <c r="B56" s="475"/>
      <c r="C56" s="475"/>
      <c r="D56" s="470"/>
      <c r="E56" s="476"/>
      <c r="F56" s="296" t="s">
        <v>549</v>
      </c>
      <c r="G56" s="299" t="s">
        <v>541</v>
      </c>
      <c r="H56" s="299" t="s">
        <v>554</v>
      </c>
      <c r="I56" s="118"/>
      <c r="J56" s="299">
        <v>2</v>
      </c>
      <c r="K56" s="468"/>
      <c r="L56" s="297"/>
      <c r="M56" s="113"/>
      <c r="N56" s="113"/>
      <c r="O56" s="113"/>
      <c r="P56" s="113"/>
    </row>
    <row r="57" spans="1:16" s="74" customFormat="1" ht="19.5" customHeight="1" x14ac:dyDescent="0.15">
      <c r="A57" s="449"/>
      <c r="B57" s="475"/>
      <c r="C57" s="475"/>
      <c r="D57" s="470"/>
      <c r="E57" s="476"/>
      <c r="F57" s="296" t="s">
        <v>549</v>
      </c>
      <c r="G57" s="299" t="s">
        <v>541</v>
      </c>
      <c r="H57" s="299" t="s">
        <v>555</v>
      </c>
      <c r="I57" s="118"/>
      <c r="J57" s="299">
        <v>1</v>
      </c>
      <c r="K57" s="468"/>
      <c r="L57" s="297"/>
      <c r="M57" s="113"/>
      <c r="N57" s="113"/>
      <c r="O57" s="113"/>
      <c r="P57" s="113"/>
    </row>
    <row r="58" spans="1:16" s="74" customFormat="1" ht="19.5" customHeight="1" x14ac:dyDescent="0.15">
      <c r="A58" s="449"/>
      <c r="B58" s="475"/>
      <c r="C58" s="475"/>
      <c r="D58" s="470"/>
      <c r="E58" s="476"/>
      <c r="F58" s="296" t="s">
        <v>556</v>
      </c>
      <c r="G58" s="299" t="s">
        <v>541</v>
      </c>
      <c r="H58" s="299" t="s">
        <v>557</v>
      </c>
      <c r="I58" s="118"/>
      <c r="J58" s="299">
        <v>5</v>
      </c>
      <c r="K58" s="468"/>
      <c r="L58" s="297"/>
      <c r="M58" s="113"/>
      <c r="N58" s="113"/>
      <c r="O58" s="113"/>
      <c r="P58" s="113"/>
    </row>
    <row r="59" spans="1:16" s="74" customFormat="1" ht="19.5" customHeight="1" x14ac:dyDescent="0.15">
      <c r="A59" s="449"/>
      <c r="B59" s="475"/>
      <c r="C59" s="475"/>
      <c r="D59" s="470"/>
      <c r="E59" s="476"/>
      <c r="F59" s="296" t="s">
        <v>556</v>
      </c>
      <c r="G59" s="299" t="s">
        <v>541</v>
      </c>
      <c r="H59" s="299" t="s">
        <v>558</v>
      </c>
      <c r="I59" s="118"/>
      <c r="J59" s="299">
        <v>2</v>
      </c>
      <c r="K59" s="468"/>
      <c r="L59" s="297"/>
      <c r="M59" s="113"/>
      <c r="N59" s="113"/>
      <c r="O59" s="113"/>
      <c r="P59" s="113"/>
    </row>
    <row r="60" spans="1:16" s="74" customFormat="1" ht="19.5" customHeight="1" x14ac:dyDescent="0.15">
      <c r="A60" s="449"/>
      <c r="B60" s="475"/>
      <c r="C60" s="475"/>
      <c r="D60" s="470"/>
      <c r="E60" s="476"/>
      <c r="F60" s="296" t="s">
        <v>556</v>
      </c>
      <c r="G60" s="299" t="s">
        <v>541</v>
      </c>
      <c r="H60" s="299" t="s">
        <v>559</v>
      </c>
      <c r="I60" s="118"/>
      <c r="J60" s="299">
        <v>2</v>
      </c>
      <c r="K60" s="468"/>
      <c r="L60" s="297"/>
      <c r="M60" s="113"/>
      <c r="N60" s="113"/>
      <c r="O60" s="113"/>
      <c r="P60" s="113"/>
    </row>
    <row r="61" spans="1:16" s="74" customFormat="1" ht="19.5" customHeight="1" x14ac:dyDescent="0.15">
      <c r="A61" s="449"/>
      <c r="B61" s="475"/>
      <c r="C61" s="475"/>
      <c r="D61" s="470"/>
      <c r="E61" s="476"/>
      <c r="F61" s="296" t="s">
        <v>556</v>
      </c>
      <c r="G61" s="299" t="s">
        <v>541</v>
      </c>
      <c r="H61" s="299" t="s">
        <v>560</v>
      </c>
      <c r="I61" s="118"/>
      <c r="J61" s="299">
        <v>2</v>
      </c>
      <c r="K61" s="468"/>
      <c r="L61" s="297"/>
      <c r="M61" s="113"/>
      <c r="N61" s="113"/>
      <c r="O61" s="113"/>
      <c r="P61" s="113"/>
    </row>
    <row r="62" spans="1:16" s="74" customFormat="1" ht="19.5" customHeight="1" x14ac:dyDescent="0.15">
      <c r="A62" s="449"/>
      <c r="B62" s="475"/>
      <c r="C62" s="475"/>
      <c r="D62" s="470"/>
      <c r="E62" s="476"/>
      <c r="F62" s="296" t="s">
        <v>556</v>
      </c>
      <c r="G62" s="299" t="s">
        <v>541</v>
      </c>
      <c r="H62" s="299" t="s">
        <v>561</v>
      </c>
      <c r="I62" s="118"/>
      <c r="J62" s="299">
        <v>5</v>
      </c>
      <c r="K62" s="468"/>
      <c r="L62" s="297"/>
      <c r="M62" s="113"/>
      <c r="N62" s="113"/>
      <c r="O62" s="113"/>
      <c r="P62" s="113"/>
    </row>
    <row r="63" spans="1:16" s="74" customFormat="1" ht="19.5" customHeight="1" x14ac:dyDescent="0.15">
      <c r="A63" s="449"/>
      <c r="B63" s="475"/>
      <c r="C63" s="475"/>
      <c r="D63" s="470"/>
      <c r="E63" s="476"/>
      <c r="F63" s="296" t="s">
        <v>556</v>
      </c>
      <c r="G63" s="299" t="s">
        <v>541</v>
      </c>
      <c r="H63" s="299" t="s">
        <v>562</v>
      </c>
      <c r="I63" s="118"/>
      <c r="J63" s="299">
        <v>3</v>
      </c>
      <c r="K63" s="468"/>
      <c r="L63" s="297"/>
      <c r="M63" s="113"/>
      <c r="N63" s="113"/>
      <c r="O63" s="113"/>
      <c r="P63" s="113"/>
    </row>
    <row r="64" spans="1:16" s="74" customFormat="1" ht="19.5" customHeight="1" x14ac:dyDescent="0.15">
      <c r="A64" s="449"/>
      <c r="B64" s="475"/>
      <c r="C64" s="475"/>
      <c r="D64" s="470"/>
      <c r="E64" s="476"/>
      <c r="F64" s="296" t="s">
        <v>563</v>
      </c>
      <c r="G64" s="299" t="s">
        <v>533</v>
      </c>
      <c r="H64" s="299" t="s">
        <v>564</v>
      </c>
      <c r="I64" s="118"/>
      <c r="J64" s="299">
        <v>1</v>
      </c>
      <c r="K64" s="468"/>
      <c r="L64" s="297"/>
      <c r="M64" s="113"/>
      <c r="N64" s="113"/>
      <c r="O64" s="113"/>
      <c r="P64" s="113"/>
    </row>
    <row r="65" spans="1:16" s="74" customFormat="1" ht="19.5" customHeight="1" x14ac:dyDescent="0.15">
      <c r="A65" s="449"/>
      <c r="B65" s="475"/>
      <c r="C65" s="475"/>
      <c r="D65" s="470"/>
      <c r="E65" s="476"/>
      <c r="F65" s="296" t="s">
        <v>565</v>
      </c>
      <c r="G65" s="299" t="s">
        <v>533</v>
      </c>
      <c r="H65" s="299" t="s">
        <v>566</v>
      </c>
      <c r="I65" s="118"/>
      <c r="J65" s="299">
        <v>1</v>
      </c>
      <c r="K65" s="468"/>
      <c r="L65" s="297"/>
      <c r="M65" s="113"/>
      <c r="N65" s="113"/>
      <c r="O65" s="113"/>
      <c r="P65" s="113"/>
    </row>
    <row r="66" spans="1:16" s="74" customFormat="1" ht="19.5" customHeight="1" x14ac:dyDescent="0.15">
      <c r="A66" s="449"/>
      <c r="B66" s="475"/>
      <c r="C66" s="475"/>
      <c r="D66" s="470"/>
      <c r="E66" s="476"/>
      <c r="F66" s="296" t="s">
        <v>565</v>
      </c>
      <c r="G66" s="299" t="s">
        <v>533</v>
      </c>
      <c r="H66" s="299" t="s">
        <v>567</v>
      </c>
      <c r="I66" s="118"/>
      <c r="J66" s="299">
        <v>3</v>
      </c>
      <c r="K66" s="468"/>
      <c r="L66" s="297"/>
      <c r="M66" s="113"/>
      <c r="N66" s="113"/>
      <c r="O66" s="113"/>
      <c r="P66" s="113"/>
    </row>
    <row r="67" spans="1:16" s="74" customFormat="1" ht="19.5" customHeight="1" x14ac:dyDescent="0.15">
      <c r="A67" s="449"/>
      <c r="B67" s="475"/>
      <c r="C67" s="475"/>
      <c r="D67" s="470"/>
      <c r="E67" s="476"/>
      <c r="F67" s="296" t="s">
        <v>565</v>
      </c>
      <c r="G67" s="299" t="s">
        <v>533</v>
      </c>
      <c r="H67" s="299" t="s">
        <v>568</v>
      </c>
      <c r="I67" s="118"/>
      <c r="J67" s="299">
        <v>4</v>
      </c>
      <c r="K67" s="468"/>
      <c r="L67" s="297"/>
      <c r="M67" s="113"/>
      <c r="N67" s="113"/>
      <c r="O67" s="113"/>
      <c r="P67" s="113"/>
    </row>
    <row r="68" spans="1:16" s="74" customFormat="1" ht="19.5" customHeight="1" x14ac:dyDescent="0.15">
      <c r="A68" s="449"/>
      <c r="B68" s="475"/>
      <c r="C68" s="475"/>
      <c r="D68" s="470"/>
      <c r="E68" s="476"/>
      <c r="F68" s="296" t="s">
        <v>565</v>
      </c>
      <c r="G68" s="299" t="s">
        <v>533</v>
      </c>
      <c r="H68" s="299" t="s">
        <v>569</v>
      </c>
      <c r="I68" s="118"/>
      <c r="J68" s="299">
        <v>3</v>
      </c>
      <c r="K68" s="468"/>
      <c r="L68" s="297"/>
      <c r="M68" s="113"/>
      <c r="N68" s="113"/>
      <c r="O68" s="113"/>
      <c r="P68" s="113"/>
    </row>
    <row r="69" spans="1:16" s="74" customFormat="1" ht="19.5" customHeight="1" x14ac:dyDescent="0.15">
      <c r="A69" s="449"/>
      <c r="B69" s="475"/>
      <c r="C69" s="475"/>
      <c r="D69" s="470"/>
      <c r="E69" s="476"/>
      <c r="F69" s="296" t="s">
        <v>570</v>
      </c>
      <c r="G69" s="299" t="s">
        <v>571</v>
      </c>
      <c r="H69" s="299" t="s">
        <v>572</v>
      </c>
      <c r="I69" s="118"/>
      <c r="J69" s="299">
        <v>1</v>
      </c>
      <c r="K69" s="468"/>
      <c r="L69" s="297"/>
      <c r="M69" s="113"/>
      <c r="N69" s="113"/>
      <c r="O69" s="113"/>
      <c r="P69" s="113"/>
    </row>
    <row r="70" spans="1:16" s="74" customFormat="1" ht="19.5" customHeight="1" x14ac:dyDescent="0.15">
      <c r="A70" s="449"/>
      <c r="B70" s="475"/>
      <c r="C70" s="475"/>
      <c r="D70" s="470"/>
      <c r="E70" s="476"/>
      <c r="F70" s="296" t="s">
        <v>570</v>
      </c>
      <c r="G70" s="299" t="s">
        <v>571</v>
      </c>
      <c r="H70" s="299" t="s">
        <v>1223</v>
      </c>
      <c r="I70" s="118"/>
      <c r="J70" s="299">
        <v>15</v>
      </c>
      <c r="K70" s="468"/>
      <c r="L70" s="297"/>
      <c r="M70" s="113"/>
      <c r="N70" s="113"/>
      <c r="O70" s="113"/>
      <c r="P70" s="113"/>
    </row>
    <row r="71" spans="1:16" s="74" customFormat="1" ht="19.5" customHeight="1" x14ac:dyDescent="0.15">
      <c r="A71" s="449"/>
      <c r="B71" s="475"/>
      <c r="C71" s="475"/>
      <c r="D71" s="470"/>
      <c r="E71" s="476"/>
      <c r="F71" s="331" t="s">
        <v>1221</v>
      </c>
      <c r="G71" s="333" t="s">
        <v>1222</v>
      </c>
      <c r="H71" s="333" t="s">
        <v>1224</v>
      </c>
      <c r="I71" s="118"/>
      <c r="J71" s="333">
        <v>4</v>
      </c>
      <c r="K71" s="468"/>
      <c r="L71" s="332"/>
      <c r="M71" s="113"/>
      <c r="N71" s="113"/>
      <c r="O71" s="113"/>
      <c r="P71" s="113"/>
    </row>
    <row r="72" spans="1:16" s="74" customFormat="1" ht="19.5" customHeight="1" x14ac:dyDescent="0.15">
      <c r="A72" s="449"/>
      <c r="B72" s="475"/>
      <c r="C72" s="475"/>
      <c r="D72" s="470"/>
      <c r="E72" s="476"/>
      <c r="F72" s="296" t="s">
        <v>573</v>
      </c>
      <c r="G72" s="299" t="s">
        <v>571</v>
      </c>
      <c r="H72" s="299" t="s">
        <v>574</v>
      </c>
      <c r="I72" s="118"/>
      <c r="J72" s="299">
        <v>1</v>
      </c>
      <c r="K72" s="468"/>
      <c r="L72" s="297"/>
      <c r="M72" s="113"/>
      <c r="N72" s="113"/>
      <c r="O72" s="113"/>
      <c r="P72" s="113"/>
    </row>
    <row r="73" spans="1:16" s="74" customFormat="1" ht="19.5" customHeight="1" x14ac:dyDescent="0.15">
      <c r="A73" s="449"/>
      <c r="B73" s="475"/>
      <c r="C73" s="475"/>
      <c r="D73" s="470"/>
      <c r="E73" s="476"/>
      <c r="F73" s="296" t="s">
        <v>573</v>
      </c>
      <c r="G73" s="299" t="s">
        <v>571</v>
      </c>
      <c r="H73" s="299" t="s">
        <v>575</v>
      </c>
      <c r="I73" s="118"/>
      <c r="J73" s="299">
        <v>3</v>
      </c>
      <c r="K73" s="468"/>
      <c r="L73" s="297"/>
      <c r="M73" s="113"/>
      <c r="N73" s="113"/>
      <c r="O73" s="113"/>
      <c r="P73" s="113"/>
    </row>
    <row r="74" spans="1:16" s="74" customFormat="1" ht="19.5" customHeight="1" x14ac:dyDescent="0.15">
      <c r="A74" s="449"/>
      <c r="B74" s="475"/>
      <c r="C74" s="475"/>
      <c r="D74" s="470"/>
      <c r="E74" s="476"/>
      <c r="F74" s="296" t="s">
        <v>573</v>
      </c>
      <c r="G74" s="299" t="s">
        <v>571</v>
      </c>
      <c r="H74" s="299" t="s">
        <v>576</v>
      </c>
      <c r="I74" s="118"/>
      <c r="J74" s="299">
        <v>1</v>
      </c>
      <c r="K74" s="468"/>
      <c r="L74" s="297"/>
      <c r="M74" s="113"/>
      <c r="N74" s="113"/>
      <c r="O74" s="113"/>
      <c r="P74" s="113"/>
    </row>
    <row r="75" spans="1:16" s="74" customFormat="1" ht="19.5" customHeight="1" x14ac:dyDescent="0.15">
      <c r="A75" s="449"/>
      <c r="B75" s="475"/>
      <c r="C75" s="475"/>
      <c r="D75" s="470"/>
      <c r="E75" s="476"/>
      <c r="F75" s="296" t="s">
        <v>577</v>
      </c>
      <c r="G75" s="299" t="s">
        <v>571</v>
      </c>
      <c r="H75" s="299" t="s">
        <v>578</v>
      </c>
      <c r="I75" s="118"/>
      <c r="J75" s="299">
        <v>1</v>
      </c>
      <c r="K75" s="468"/>
      <c r="L75" s="297"/>
      <c r="M75" s="113"/>
      <c r="N75" s="113"/>
      <c r="O75" s="113"/>
      <c r="P75" s="113"/>
    </row>
    <row r="76" spans="1:16" s="74" customFormat="1" ht="19.5" customHeight="1" x14ac:dyDescent="0.15">
      <c r="A76" s="449"/>
      <c r="B76" s="475"/>
      <c r="C76" s="475"/>
      <c r="D76" s="470"/>
      <c r="E76" s="476"/>
      <c r="F76" s="296" t="s">
        <v>577</v>
      </c>
      <c r="G76" s="299" t="s">
        <v>571</v>
      </c>
      <c r="H76" s="299" t="s">
        <v>579</v>
      </c>
      <c r="I76" s="118"/>
      <c r="J76" s="299">
        <v>2</v>
      </c>
      <c r="K76" s="468"/>
      <c r="L76" s="297"/>
      <c r="M76" s="113"/>
      <c r="N76" s="113"/>
      <c r="O76" s="113"/>
      <c r="P76" s="113"/>
    </row>
    <row r="77" spans="1:16" s="74" customFormat="1" ht="19.5" customHeight="1" x14ac:dyDescent="0.15">
      <c r="A77" s="449"/>
      <c r="B77" s="475"/>
      <c r="C77" s="475"/>
      <c r="D77" s="470"/>
      <c r="E77" s="476"/>
      <c r="F77" s="296" t="s">
        <v>577</v>
      </c>
      <c r="G77" s="299" t="s">
        <v>571</v>
      </c>
      <c r="H77" s="299" t="s">
        <v>580</v>
      </c>
      <c r="I77" s="118"/>
      <c r="J77" s="299">
        <v>5</v>
      </c>
      <c r="K77" s="468"/>
      <c r="L77" s="297"/>
      <c r="M77" s="113"/>
      <c r="N77" s="113"/>
      <c r="O77" s="113"/>
      <c r="P77" s="113"/>
    </row>
    <row r="78" spans="1:16" s="74" customFormat="1" ht="19.5" customHeight="1" x14ac:dyDescent="0.15">
      <c r="A78" s="449"/>
      <c r="B78" s="475"/>
      <c r="C78" s="475"/>
      <c r="D78" s="470"/>
      <c r="E78" s="476"/>
      <c r="F78" s="296" t="s">
        <v>577</v>
      </c>
      <c r="G78" s="299" t="s">
        <v>571</v>
      </c>
      <c r="H78" s="299" t="s">
        <v>581</v>
      </c>
      <c r="I78" s="118"/>
      <c r="J78" s="299">
        <v>5</v>
      </c>
      <c r="K78" s="468"/>
      <c r="L78" s="297"/>
      <c r="M78" s="113"/>
      <c r="N78" s="113"/>
      <c r="O78" s="113"/>
      <c r="P78" s="113"/>
    </row>
    <row r="79" spans="1:16" s="74" customFormat="1" ht="19.5" customHeight="1" x14ac:dyDescent="0.15">
      <c r="A79" s="449"/>
      <c r="B79" s="475"/>
      <c r="C79" s="475"/>
      <c r="D79" s="470"/>
      <c r="E79" s="476"/>
      <c r="F79" s="297" t="s">
        <v>577</v>
      </c>
      <c r="G79" s="298" t="s">
        <v>571</v>
      </c>
      <c r="H79" s="298" t="s">
        <v>582</v>
      </c>
      <c r="I79" s="221"/>
      <c r="J79" s="298">
        <v>1</v>
      </c>
      <c r="K79" s="468"/>
      <c r="L79" s="297"/>
      <c r="M79" s="113"/>
      <c r="N79" s="113"/>
      <c r="O79" s="113"/>
      <c r="P79" s="113"/>
    </row>
    <row r="80" spans="1:16" s="74" customFormat="1" ht="19.5" customHeight="1" x14ac:dyDescent="0.15">
      <c r="A80" s="448">
        <v>6</v>
      </c>
      <c r="B80" s="477" t="s">
        <v>1080</v>
      </c>
      <c r="C80" s="454" t="s">
        <v>1081</v>
      </c>
      <c r="D80" s="345"/>
      <c r="E80" s="348"/>
      <c r="F80" s="217" t="s">
        <v>1089</v>
      </c>
      <c r="G80" s="73" t="s">
        <v>1082</v>
      </c>
      <c r="H80" s="73" t="s">
        <v>1083</v>
      </c>
      <c r="I80" s="218" t="s">
        <v>1084</v>
      </c>
      <c r="J80" s="73">
        <v>1</v>
      </c>
      <c r="K80" s="472" t="s">
        <v>692</v>
      </c>
      <c r="L80" s="467" t="s">
        <v>1215</v>
      </c>
      <c r="M80" s="113"/>
      <c r="N80" s="113"/>
      <c r="O80" s="113"/>
      <c r="P80" s="113"/>
    </row>
    <row r="81" spans="1:16" s="74" customFormat="1" ht="19.5" customHeight="1" x14ac:dyDescent="0.15">
      <c r="A81" s="449"/>
      <c r="B81" s="478"/>
      <c r="C81" s="455"/>
      <c r="D81" s="346"/>
      <c r="E81" s="349"/>
      <c r="F81" s="58" t="s">
        <v>1087</v>
      </c>
      <c r="G81" s="10" t="s">
        <v>1082</v>
      </c>
      <c r="H81" s="10" t="s">
        <v>1086</v>
      </c>
      <c r="I81" s="65" t="s">
        <v>1085</v>
      </c>
      <c r="J81" s="10">
        <v>1</v>
      </c>
      <c r="K81" s="473"/>
      <c r="L81" s="470"/>
      <c r="M81" s="113"/>
      <c r="N81" s="113"/>
      <c r="O81" s="113"/>
      <c r="P81" s="113"/>
    </row>
    <row r="82" spans="1:16" s="74" customFormat="1" ht="19.5" customHeight="1" x14ac:dyDescent="0.15">
      <c r="A82" s="449"/>
      <c r="B82" s="478"/>
      <c r="C82" s="455"/>
      <c r="D82" s="346"/>
      <c r="E82" s="349"/>
      <c r="F82" s="58" t="s">
        <v>1088</v>
      </c>
      <c r="G82" s="10" t="s">
        <v>1082</v>
      </c>
      <c r="H82" s="10" t="s">
        <v>1090</v>
      </c>
      <c r="I82" s="65" t="s">
        <v>1096</v>
      </c>
      <c r="J82" s="10">
        <v>1</v>
      </c>
      <c r="K82" s="473"/>
      <c r="L82" s="470"/>
      <c r="M82" s="113"/>
      <c r="N82" s="113"/>
      <c r="O82" s="113"/>
      <c r="P82" s="113"/>
    </row>
    <row r="83" spans="1:16" s="74" customFormat="1" ht="19.5" customHeight="1" x14ac:dyDescent="0.15">
      <c r="A83" s="449"/>
      <c r="B83" s="478"/>
      <c r="C83" s="455"/>
      <c r="D83" s="346"/>
      <c r="E83" s="349"/>
      <c r="F83" s="344" t="s">
        <v>1087</v>
      </c>
      <c r="G83" s="351" t="s">
        <v>465</v>
      </c>
      <c r="H83" s="351" t="s">
        <v>1091</v>
      </c>
      <c r="I83" s="117" t="s">
        <v>1097</v>
      </c>
      <c r="J83" s="351">
        <v>1</v>
      </c>
      <c r="K83" s="473"/>
      <c r="L83" s="470"/>
      <c r="M83" s="113"/>
      <c r="N83" s="113"/>
      <c r="O83" s="113"/>
      <c r="P83" s="113"/>
    </row>
    <row r="84" spans="1:16" s="74" customFormat="1" ht="19.5" customHeight="1" x14ac:dyDescent="0.15">
      <c r="A84" s="449"/>
      <c r="B84" s="478"/>
      <c r="C84" s="455"/>
      <c r="D84" s="346"/>
      <c r="E84" s="349"/>
      <c r="F84" s="344" t="s">
        <v>1087</v>
      </c>
      <c r="G84" s="351" t="s">
        <v>465</v>
      </c>
      <c r="H84" s="351" t="s">
        <v>1092</v>
      </c>
      <c r="I84" s="117" t="s">
        <v>1098</v>
      </c>
      <c r="J84" s="351">
        <v>1</v>
      </c>
      <c r="K84" s="473"/>
      <c r="L84" s="470"/>
      <c r="M84" s="113"/>
      <c r="N84" s="113"/>
      <c r="O84" s="113"/>
      <c r="P84" s="113"/>
    </row>
    <row r="85" spans="1:16" s="74" customFormat="1" ht="19.5" customHeight="1" x14ac:dyDescent="0.15">
      <c r="A85" s="449"/>
      <c r="B85" s="478"/>
      <c r="C85" s="455"/>
      <c r="D85" s="346"/>
      <c r="E85" s="349"/>
      <c r="F85" s="344" t="s">
        <v>1087</v>
      </c>
      <c r="G85" s="351" t="s">
        <v>465</v>
      </c>
      <c r="H85" s="351" t="s">
        <v>1094</v>
      </c>
      <c r="I85" s="117" t="s">
        <v>1098</v>
      </c>
      <c r="J85" s="351">
        <v>1</v>
      </c>
      <c r="K85" s="473"/>
      <c r="L85" s="470"/>
      <c r="M85" s="113"/>
      <c r="N85" s="113"/>
      <c r="O85" s="113"/>
      <c r="P85" s="113"/>
    </row>
    <row r="86" spans="1:16" s="74" customFormat="1" ht="19.5" customHeight="1" x14ac:dyDescent="0.15">
      <c r="A86" s="450"/>
      <c r="B86" s="479"/>
      <c r="C86" s="456"/>
      <c r="D86" s="347"/>
      <c r="E86" s="350"/>
      <c r="F86" s="219" t="s">
        <v>1088</v>
      </c>
      <c r="G86" s="57" t="s">
        <v>1093</v>
      </c>
      <c r="H86" s="57" t="s">
        <v>1095</v>
      </c>
      <c r="I86" s="220" t="s">
        <v>1097</v>
      </c>
      <c r="J86" s="57">
        <v>1</v>
      </c>
      <c r="K86" s="474"/>
      <c r="L86" s="471"/>
      <c r="M86" s="113"/>
      <c r="N86" s="113"/>
      <c r="O86" s="113"/>
      <c r="P86" s="113"/>
    </row>
    <row r="87" spans="1:16" s="74" customFormat="1" ht="19.5" customHeight="1" x14ac:dyDescent="0.15">
      <c r="A87" s="448">
        <v>7</v>
      </c>
      <c r="B87" s="451" t="s">
        <v>884</v>
      </c>
      <c r="C87" s="454" t="s">
        <v>74</v>
      </c>
      <c r="D87" s="465" t="s">
        <v>1043</v>
      </c>
      <c r="E87" s="463" t="s">
        <v>159</v>
      </c>
      <c r="F87" s="217" t="s">
        <v>169</v>
      </c>
      <c r="G87" s="73" t="s">
        <v>170</v>
      </c>
      <c r="H87" s="73" t="s">
        <v>301</v>
      </c>
      <c r="I87" s="218" t="s">
        <v>302</v>
      </c>
      <c r="J87" s="73">
        <v>1</v>
      </c>
      <c r="K87" s="465" t="s">
        <v>210</v>
      </c>
      <c r="L87" s="465" t="s">
        <v>211</v>
      </c>
      <c r="M87" s="116"/>
      <c r="N87" s="115"/>
      <c r="O87" s="116"/>
      <c r="P87" s="113"/>
    </row>
    <row r="88" spans="1:16" s="74" customFormat="1" ht="19.5" customHeight="1" x14ac:dyDescent="0.15">
      <c r="A88" s="449"/>
      <c r="B88" s="452"/>
      <c r="C88" s="455"/>
      <c r="D88" s="461"/>
      <c r="E88" s="462"/>
      <c r="F88" s="58" t="s">
        <v>169</v>
      </c>
      <c r="G88" s="10" t="s">
        <v>182</v>
      </c>
      <c r="H88" s="10" t="s">
        <v>303</v>
      </c>
      <c r="I88" s="65" t="s">
        <v>304</v>
      </c>
      <c r="J88" s="10">
        <v>1</v>
      </c>
      <c r="K88" s="461"/>
      <c r="L88" s="461"/>
      <c r="M88" s="116"/>
      <c r="N88" s="115"/>
      <c r="O88" s="116"/>
      <c r="P88" s="113"/>
    </row>
    <row r="89" spans="1:16" s="74" customFormat="1" ht="19.5" customHeight="1" x14ac:dyDescent="0.15">
      <c r="A89" s="449"/>
      <c r="B89" s="452"/>
      <c r="C89" s="455"/>
      <c r="D89" s="461"/>
      <c r="E89" s="462"/>
      <c r="F89" s="58" t="s">
        <v>169</v>
      </c>
      <c r="G89" s="10" t="s">
        <v>209</v>
      </c>
      <c r="H89" s="10" t="s">
        <v>307</v>
      </c>
      <c r="I89" s="65" t="s">
        <v>308</v>
      </c>
      <c r="J89" s="10">
        <v>1</v>
      </c>
      <c r="K89" s="461"/>
      <c r="L89" s="461"/>
      <c r="M89" s="116"/>
      <c r="N89" s="115"/>
      <c r="O89" s="116"/>
      <c r="P89" s="113"/>
    </row>
    <row r="90" spans="1:16" s="74" customFormat="1" ht="19.5" customHeight="1" x14ac:dyDescent="0.15">
      <c r="A90" s="449"/>
      <c r="B90" s="452"/>
      <c r="C90" s="455"/>
      <c r="D90" s="461"/>
      <c r="E90" s="462"/>
      <c r="F90" s="58" t="s">
        <v>169</v>
      </c>
      <c r="G90" s="10" t="s">
        <v>209</v>
      </c>
      <c r="H90" s="10" t="s">
        <v>309</v>
      </c>
      <c r="I90" s="65" t="s">
        <v>310</v>
      </c>
      <c r="J90" s="10">
        <v>1</v>
      </c>
      <c r="K90" s="461"/>
      <c r="L90" s="461"/>
      <c r="M90" s="116"/>
      <c r="N90" s="115"/>
      <c r="O90" s="116"/>
      <c r="P90" s="113"/>
    </row>
    <row r="91" spans="1:16" s="74" customFormat="1" ht="19.5" customHeight="1" x14ac:dyDescent="0.15">
      <c r="A91" s="449"/>
      <c r="B91" s="452"/>
      <c r="C91" s="455"/>
      <c r="D91" s="461"/>
      <c r="E91" s="462"/>
      <c r="F91" s="58" t="s">
        <v>169</v>
      </c>
      <c r="G91" s="10" t="s">
        <v>209</v>
      </c>
      <c r="H91" s="10" t="s">
        <v>311</v>
      </c>
      <c r="I91" s="65" t="s">
        <v>312</v>
      </c>
      <c r="J91" s="10">
        <v>1</v>
      </c>
      <c r="K91" s="461"/>
      <c r="L91" s="461"/>
      <c r="M91" s="116"/>
      <c r="N91" s="115"/>
      <c r="O91" s="116"/>
      <c r="P91" s="113"/>
    </row>
    <row r="92" spans="1:16" ht="19.5" customHeight="1" x14ac:dyDescent="0.15">
      <c r="A92" s="449"/>
      <c r="B92" s="452"/>
      <c r="C92" s="455"/>
      <c r="D92" s="461"/>
      <c r="E92" s="462"/>
      <c r="F92" s="15" t="s">
        <v>169</v>
      </c>
      <c r="G92" s="9" t="s">
        <v>209</v>
      </c>
      <c r="H92" s="9" t="s">
        <v>313</v>
      </c>
      <c r="I92" s="41" t="s">
        <v>314</v>
      </c>
      <c r="J92" s="9">
        <v>1</v>
      </c>
      <c r="K92" s="461"/>
      <c r="L92" s="461"/>
      <c r="M92" s="94"/>
      <c r="N92" s="119"/>
      <c r="O92" s="94"/>
      <c r="P92" s="70"/>
    </row>
    <row r="93" spans="1:16" ht="19.5" customHeight="1" x14ac:dyDescent="0.15">
      <c r="A93" s="450"/>
      <c r="B93" s="453"/>
      <c r="C93" s="456"/>
      <c r="D93" s="466"/>
      <c r="E93" s="464"/>
      <c r="F93" s="49" t="s">
        <v>169</v>
      </c>
      <c r="G93" s="50" t="s">
        <v>209</v>
      </c>
      <c r="H93" s="50" t="s">
        <v>315</v>
      </c>
      <c r="I93" s="51" t="s">
        <v>316</v>
      </c>
      <c r="J93" s="50">
        <v>1</v>
      </c>
      <c r="K93" s="466"/>
      <c r="L93" s="466"/>
      <c r="M93" s="94"/>
      <c r="N93" s="119"/>
      <c r="O93" s="94"/>
      <c r="P93" s="70"/>
    </row>
    <row r="94" spans="1:16" ht="19.5" customHeight="1" x14ac:dyDescent="0.15">
      <c r="A94" s="449">
        <v>8</v>
      </c>
      <c r="B94" s="452" t="s">
        <v>884</v>
      </c>
      <c r="C94" s="455" t="s">
        <v>75</v>
      </c>
      <c r="D94" s="461" t="s">
        <v>76</v>
      </c>
      <c r="E94" s="462" t="s">
        <v>159</v>
      </c>
      <c r="F94" s="301" t="s">
        <v>169</v>
      </c>
      <c r="G94" s="302" t="s">
        <v>170</v>
      </c>
      <c r="H94" s="302" t="s">
        <v>317</v>
      </c>
      <c r="I94" s="216" t="s">
        <v>302</v>
      </c>
      <c r="J94" s="302">
        <v>1</v>
      </c>
      <c r="K94" s="461" t="s">
        <v>291</v>
      </c>
      <c r="L94" s="461" t="s">
        <v>292</v>
      </c>
      <c r="M94" s="70"/>
      <c r="N94" s="70"/>
      <c r="O94" s="70"/>
      <c r="P94" s="70"/>
    </row>
    <row r="95" spans="1:16" ht="19.5" customHeight="1" x14ac:dyDescent="0.15">
      <c r="A95" s="449"/>
      <c r="B95" s="452"/>
      <c r="C95" s="455"/>
      <c r="D95" s="461"/>
      <c r="E95" s="462"/>
      <c r="F95" s="15" t="s">
        <v>169</v>
      </c>
      <c r="G95" s="9" t="s">
        <v>182</v>
      </c>
      <c r="H95" s="9" t="s">
        <v>303</v>
      </c>
      <c r="I95" s="41" t="s">
        <v>304</v>
      </c>
      <c r="J95" s="9">
        <v>1</v>
      </c>
      <c r="K95" s="461"/>
      <c r="L95" s="461"/>
      <c r="M95" s="70"/>
      <c r="N95" s="70"/>
      <c r="O95" s="70"/>
      <c r="P95" s="70"/>
    </row>
    <row r="96" spans="1:16" ht="19.5" customHeight="1" x14ac:dyDescent="0.15">
      <c r="A96" s="449"/>
      <c r="B96" s="452"/>
      <c r="C96" s="455"/>
      <c r="D96" s="461"/>
      <c r="E96" s="462"/>
      <c r="F96" s="15" t="s">
        <v>169</v>
      </c>
      <c r="G96" s="9" t="s">
        <v>170</v>
      </c>
      <c r="H96" s="9" t="s">
        <v>318</v>
      </c>
      <c r="I96" s="41" t="s">
        <v>319</v>
      </c>
      <c r="J96" s="9">
        <v>1</v>
      </c>
      <c r="K96" s="461"/>
      <c r="L96" s="461"/>
      <c r="M96" s="70"/>
      <c r="N96" s="70"/>
      <c r="O96" s="70"/>
      <c r="P96" s="70"/>
    </row>
    <row r="97" spans="1:16" ht="19.5" customHeight="1" x14ac:dyDescent="0.15">
      <c r="A97" s="449"/>
      <c r="B97" s="452"/>
      <c r="C97" s="455"/>
      <c r="D97" s="461"/>
      <c r="E97" s="462"/>
      <c r="F97" s="15" t="s">
        <v>169</v>
      </c>
      <c r="G97" s="9" t="s">
        <v>214</v>
      </c>
      <c r="H97" s="9" t="s">
        <v>215</v>
      </c>
      <c r="I97" s="41" t="s">
        <v>437</v>
      </c>
      <c r="J97" s="9">
        <v>1</v>
      </c>
      <c r="K97" s="461"/>
      <c r="L97" s="461"/>
      <c r="M97" s="70"/>
      <c r="N97" s="70"/>
      <c r="O97" s="70"/>
      <c r="P97" s="70"/>
    </row>
    <row r="98" spans="1:16" ht="19.5" customHeight="1" x14ac:dyDescent="0.15">
      <c r="A98" s="449"/>
      <c r="B98" s="452"/>
      <c r="C98" s="455"/>
      <c r="D98" s="461"/>
      <c r="E98" s="462"/>
      <c r="F98" s="15" t="s">
        <v>169</v>
      </c>
      <c r="G98" s="9" t="s">
        <v>170</v>
      </c>
      <c r="H98" s="9" t="s">
        <v>320</v>
      </c>
      <c r="I98" s="41" t="s">
        <v>319</v>
      </c>
      <c r="J98" s="9">
        <v>1</v>
      </c>
      <c r="K98" s="461"/>
      <c r="L98" s="461"/>
      <c r="M98" s="70"/>
      <c r="N98" s="70"/>
      <c r="O98" s="70"/>
      <c r="P98" s="70"/>
    </row>
    <row r="99" spans="1:16" ht="19.5" customHeight="1" x14ac:dyDescent="0.15">
      <c r="A99" s="449"/>
      <c r="B99" s="452"/>
      <c r="C99" s="455"/>
      <c r="D99" s="461"/>
      <c r="E99" s="462"/>
      <c r="F99" s="15" t="s">
        <v>169</v>
      </c>
      <c r="G99" s="9" t="s">
        <v>170</v>
      </c>
      <c r="H99" s="9" t="s">
        <v>216</v>
      </c>
      <c r="I99" s="41" t="s">
        <v>217</v>
      </c>
      <c r="J99" s="9">
        <v>1</v>
      </c>
      <c r="K99" s="461"/>
      <c r="L99" s="461"/>
      <c r="M99" s="70"/>
      <c r="N99" s="70"/>
      <c r="O99" s="70"/>
      <c r="P99" s="70"/>
    </row>
    <row r="100" spans="1:16" ht="19.5" customHeight="1" x14ac:dyDescent="0.15">
      <c r="A100" s="449"/>
      <c r="B100" s="452"/>
      <c r="C100" s="455"/>
      <c r="D100" s="461"/>
      <c r="E100" s="462"/>
      <c r="F100" s="15" t="s">
        <v>169</v>
      </c>
      <c r="G100" s="9" t="s">
        <v>218</v>
      </c>
      <c r="H100" s="9" t="s">
        <v>464</v>
      </c>
      <c r="I100" s="41" t="s">
        <v>321</v>
      </c>
      <c r="J100" s="9">
        <v>1</v>
      </c>
      <c r="K100" s="461"/>
      <c r="L100" s="461"/>
      <c r="M100" s="70"/>
      <c r="N100" s="70"/>
      <c r="O100" s="70"/>
      <c r="P100" s="70"/>
    </row>
    <row r="101" spans="1:16" ht="19.5" customHeight="1" x14ac:dyDescent="0.15">
      <c r="A101" s="449"/>
      <c r="B101" s="452"/>
      <c r="C101" s="455"/>
      <c r="D101" s="461"/>
      <c r="E101" s="462"/>
      <c r="F101" s="15" t="s">
        <v>633</v>
      </c>
      <c r="G101" s="9" t="s">
        <v>571</v>
      </c>
      <c r="H101" s="9" t="s">
        <v>895</v>
      </c>
      <c r="I101" s="41" t="s">
        <v>896</v>
      </c>
      <c r="J101" s="9">
        <v>1</v>
      </c>
      <c r="K101" s="461"/>
      <c r="L101" s="461"/>
      <c r="M101" s="70"/>
      <c r="N101" s="70"/>
      <c r="O101" s="70"/>
      <c r="P101" s="70"/>
    </row>
    <row r="102" spans="1:16" ht="19.5" customHeight="1" x14ac:dyDescent="0.15">
      <c r="A102" s="449"/>
      <c r="B102" s="452"/>
      <c r="C102" s="455"/>
      <c r="D102" s="461"/>
      <c r="E102" s="462"/>
      <c r="F102" s="15" t="s">
        <v>169</v>
      </c>
      <c r="G102" s="9" t="s">
        <v>170</v>
      </c>
      <c r="H102" s="9" t="s">
        <v>760</v>
      </c>
      <c r="I102" s="41" t="s">
        <v>761</v>
      </c>
      <c r="J102" s="9">
        <v>5</v>
      </c>
      <c r="K102" s="461"/>
      <c r="L102" s="461"/>
      <c r="M102" s="70"/>
      <c r="N102" s="70"/>
      <c r="O102" s="70"/>
      <c r="P102" s="70"/>
    </row>
    <row r="103" spans="1:16" ht="19.5" customHeight="1" x14ac:dyDescent="0.15">
      <c r="A103" s="449"/>
      <c r="B103" s="452"/>
      <c r="C103" s="455"/>
      <c r="D103" s="461"/>
      <c r="E103" s="462"/>
      <c r="F103" s="15" t="s">
        <v>169</v>
      </c>
      <c r="G103" s="9" t="s">
        <v>218</v>
      </c>
      <c r="H103" s="9" t="s">
        <v>322</v>
      </c>
      <c r="I103" s="41" t="s">
        <v>762</v>
      </c>
      <c r="J103" s="9">
        <v>1</v>
      </c>
      <c r="K103" s="461"/>
      <c r="L103" s="461"/>
      <c r="M103" s="70"/>
      <c r="N103" s="70"/>
      <c r="O103" s="70"/>
      <c r="P103" s="70"/>
    </row>
    <row r="104" spans="1:16" ht="19.5" customHeight="1" x14ac:dyDescent="0.15">
      <c r="A104" s="449"/>
      <c r="B104" s="452"/>
      <c r="C104" s="455"/>
      <c r="D104" s="461"/>
      <c r="E104" s="462"/>
      <c r="F104" s="15" t="s">
        <v>169</v>
      </c>
      <c r="G104" s="9" t="s">
        <v>209</v>
      </c>
      <c r="H104" s="9" t="s">
        <v>323</v>
      </c>
      <c r="I104" s="41" t="s">
        <v>324</v>
      </c>
      <c r="J104" s="9">
        <v>1</v>
      </c>
      <c r="K104" s="461"/>
      <c r="L104" s="461"/>
      <c r="M104" s="70"/>
      <c r="N104" s="70"/>
      <c r="O104" s="70"/>
      <c r="P104" s="70"/>
    </row>
    <row r="105" spans="1:16" ht="19.5" customHeight="1" x14ac:dyDescent="0.15">
      <c r="A105" s="449"/>
      <c r="B105" s="452"/>
      <c r="C105" s="455"/>
      <c r="D105" s="461"/>
      <c r="E105" s="462"/>
      <c r="F105" s="15" t="s">
        <v>462</v>
      </c>
      <c r="G105" s="9" t="s">
        <v>465</v>
      </c>
      <c r="H105" s="9" t="s">
        <v>466</v>
      </c>
      <c r="I105" s="41" t="s">
        <v>467</v>
      </c>
      <c r="J105" s="9">
        <v>2</v>
      </c>
      <c r="K105" s="461"/>
      <c r="L105" s="461"/>
      <c r="M105" s="70"/>
      <c r="N105" s="70"/>
      <c r="O105" s="70"/>
      <c r="P105" s="70"/>
    </row>
    <row r="106" spans="1:16" ht="19.5" customHeight="1" x14ac:dyDescent="0.15">
      <c r="A106" s="449"/>
      <c r="B106" s="452"/>
      <c r="C106" s="455"/>
      <c r="D106" s="461"/>
      <c r="E106" s="462"/>
      <c r="F106" s="15" t="s">
        <v>470</v>
      </c>
      <c r="G106" s="9" t="s">
        <v>214</v>
      </c>
      <c r="H106" s="9" t="s">
        <v>472</v>
      </c>
      <c r="I106" s="41"/>
      <c r="J106" s="9">
        <v>1</v>
      </c>
      <c r="K106" s="461"/>
      <c r="L106" s="461"/>
      <c r="M106" s="70"/>
      <c r="N106" s="70"/>
      <c r="O106" s="70"/>
      <c r="P106" s="70"/>
    </row>
    <row r="107" spans="1:16" ht="19.5" customHeight="1" x14ac:dyDescent="0.15">
      <c r="A107" s="449"/>
      <c r="B107" s="452"/>
      <c r="C107" s="455"/>
      <c r="D107" s="461"/>
      <c r="E107" s="462"/>
      <c r="F107" s="15" t="s">
        <v>471</v>
      </c>
      <c r="G107" s="9" t="s">
        <v>465</v>
      </c>
      <c r="H107" s="9" t="s">
        <v>473</v>
      </c>
      <c r="I107" s="41"/>
      <c r="J107" s="9">
        <v>1</v>
      </c>
      <c r="K107" s="461"/>
      <c r="L107" s="461"/>
      <c r="M107" s="70"/>
      <c r="N107" s="70"/>
      <c r="O107" s="70"/>
      <c r="P107" s="70"/>
    </row>
    <row r="108" spans="1:16" ht="19.5" customHeight="1" x14ac:dyDescent="0.15">
      <c r="A108" s="449"/>
      <c r="B108" s="452"/>
      <c r="C108" s="455"/>
      <c r="D108" s="461"/>
      <c r="E108" s="462"/>
      <c r="F108" s="15" t="s">
        <v>471</v>
      </c>
      <c r="G108" s="9" t="s">
        <v>214</v>
      </c>
      <c r="H108" s="9" t="s">
        <v>474</v>
      </c>
      <c r="I108" s="41"/>
      <c r="J108" s="9">
        <v>1</v>
      </c>
      <c r="K108" s="461"/>
      <c r="L108" s="461"/>
      <c r="M108" s="70"/>
      <c r="N108" s="70"/>
      <c r="O108" s="70"/>
      <c r="P108" s="70"/>
    </row>
    <row r="109" spans="1:16" ht="19.5" customHeight="1" x14ac:dyDescent="0.15">
      <c r="A109" s="449"/>
      <c r="B109" s="452"/>
      <c r="C109" s="455"/>
      <c r="D109" s="461"/>
      <c r="E109" s="462"/>
      <c r="F109" s="300" t="s">
        <v>468</v>
      </c>
      <c r="G109" s="303" t="s">
        <v>763</v>
      </c>
      <c r="H109" s="303" t="s">
        <v>469</v>
      </c>
      <c r="I109" s="222" t="s">
        <v>764</v>
      </c>
      <c r="J109" s="303">
        <v>1</v>
      </c>
      <c r="K109" s="461"/>
      <c r="L109" s="461"/>
      <c r="M109" s="70"/>
      <c r="N109" s="70"/>
      <c r="O109" s="70"/>
      <c r="P109" s="70"/>
    </row>
    <row r="110" spans="1:16" ht="19.5" customHeight="1" x14ac:dyDescent="0.15">
      <c r="A110" s="448">
        <v>9</v>
      </c>
      <c r="B110" s="451" t="s">
        <v>884</v>
      </c>
      <c r="C110" s="454" t="s">
        <v>77</v>
      </c>
      <c r="D110" s="465" t="s">
        <v>78</v>
      </c>
      <c r="E110" s="463" t="s">
        <v>159</v>
      </c>
      <c r="F110" s="54" t="s">
        <v>169</v>
      </c>
      <c r="G110" s="55" t="s">
        <v>219</v>
      </c>
      <c r="H110" s="55" t="s">
        <v>309</v>
      </c>
      <c r="I110" s="56" t="s">
        <v>310</v>
      </c>
      <c r="J110" s="55">
        <v>2</v>
      </c>
      <c r="K110" s="465" t="s">
        <v>291</v>
      </c>
      <c r="L110" s="465" t="s">
        <v>292</v>
      </c>
      <c r="M110" s="70"/>
      <c r="N110" s="70"/>
      <c r="O110" s="70"/>
      <c r="P110" s="70"/>
    </row>
    <row r="111" spans="1:16" ht="19.5" customHeight="1" x14ac:dyDescent="0.15">
      <c r="A111" s="449"/>
      <c r="B111" s="452"/>
      <c r="C111" s="455"/>
      <c r="D111" s="461"/>
      <c r="E111" s="462"/>
      <c r="F111" s="15" t="s">
        <v>169</v>
      </c>
      <c r="G111" s="9" t="s">
        <v>182</v>
      </c>
      <c r="H111" s="9" t="s">
        <v>325</v>
      </c>
      <c r="I111" s="41" t="s">
        <v>326</v>
      </c>
      <c r="J111" s="9">
        <v>1</v>
      </c>
      <c r="K111" s="461"/>
      <c r="L111" s="461"/>
      <c r="M111" s="70"/>
      <c r="N111" s="70"/>
      <c r="O111" s="70"/>
      <c r="P111" s="70"/>
    </row>
    <row r="112" spans="1:16" ht="19.5" customHeight="1" x14ac:dyDescent="0.15">
      <c r="A112" s="449"/>
      <c r="B112" s="452"/>
      <c r="C112" s="455"/>
      <c r="D112" s="461"/>
      <c r="E112" s="462"/>
      <c r="F112" s="15" t="s">
        <v>169</v>
      </c>
      <c r="G112" s="9" t="s">
        <v>219</v>
      </c>
      <c r="H112" s="9" t="s">
        <v>327</v>
      </c>
      <c r="I112" s="41" t="s">
        <v>438</v>
      </c>
      <c r="J112" s="9">
        <v>1</v>
      </c>
      <c r="K112" s="461"/>
      <c r="L112" s="461"/>
      <c r="M112" s="70"/>
      <c r="N112" s="70"/>
      <c r="O112" s="70"/>
      <c r="P112" s="70"/>
    </row>
    <row r="113" spans="1:16" ht="19.5" customHeight="1" x14ac:dyDescent="0.15">
      <c r="A113" s="449"/>
      <c r="B113" s="452"/>
      <c r="C113" s="455"/>
      <c r="D113" s="461"/>
      <c r="E113" s="462"/>
      <c r="F113" s="15" t="s">
        <v>169</v>
      </c>
      <c r="G113" s="9" t="s">
        <v>182</v>
      </c>
      <c r="H113" s="9" t="s">
        <v>328</v>
      </c>
      <c r="I113" s="41" t="s">
        <v>319</v>
      </c>
      <c r="J113" s="9">
        <v>2</v>
      </c>
      <c r="K113" s="461"/>
      <c r="L113" s="461"/>
      <c r="M113" s="70"/>
      <c r="N113" s="70"/>
      <c r="O113" s="70"/>
      <c r="P113" s="70"/>
    </row>
    <row r="114" spans="1:16" ht="19.5" customHeight="1" x14ac:dyDescent="0.15">
      <c r="A114" s="449"/>
      <c r="B114" s="452"/>
      <c r="C114" s="455"/>
      <c r="D114" s="461"/>
      <c r="E114" s="462"/>
      <c r="F114" s="15" t="s">
        <v>462</v>
      </c>
      <c r="G114" s="9" t="s">
        <v>465</v>
      </c>
      <c r="H114" s="9" t="s">
        <v>475</v>
      </c>
      <c r="I114" s="41"/>
      <c r="J114" s="9">
        <v>1</v>
      </c>
      <c r="K114" s="461"/>
      <c r="L114" s="461"/>
      <c r="M114" s="70"/>
      <c r="N114" s="70"/>
      <c r="O114" s="70"/>
      <c r="P114" s="70"/>
    </row>
    <row r="115" spans="1:16" ht="19.5" customHeight="1" x14ac:dyDescent="0.15">
      <c r="A115" s="450"/>
      <c r="B115" s="453"/>
      <c r="C115" s="456"/>
      <c r="D115" s="466"/>
      <c r="E115" s="464"/>
      <c r="F115" s="49" t="s">
        <v>462</v>
      </c>
      <c r="G115" s="50" t="s">
        <v>182</v>
      </c>
      <c r="H115" s="50" t="s">
        <v>476</v>
      </c>
      <c r="I115" s="51" t="s">
        <v>477</v>
      </c>
      <c r="J115" s="50">
        <v>1</v>
      </c>
      <c r="K115" s="466"/>
      <c r="L115" s="466"/>
      <c r="M115" s="70"/>
      <c r="N115" s="70"/>
      <c r="O115" s="70"/>
      <c r="P115" s="70"/>
    </row>
    <row r="116" spans="1:16" ht="19.5" customHeight="1" x14ac:dyDescent="0.15">
      <c r="A116" s="448">
        <v>10</v>
      </c>
      <c r="B116" s="452" t="s">
        <v>884</v>
      </c>
      <c r="C116" s="455" t="s">
        <v>79</v>
      </c>
      <c r="D116" s="461" t="s">
        <v>80</v>
      </c>
      <c r="E116" s="462" t="s">
        <v>159</v>
      </c>
      <c r="F116" s="301" t="s">
        <v>169</v>
      </c>
      <c r="G116" s="302" t="s">
        <v>219</v>
      </c>
      <c r="H116" s="302" t="s">
        <v>307</v>
      </c>
      <c r="I116" s="216" t="s">
        <v>308</v>
      </c>
      <c r="J116" s="302">
        <v>2</v>
      </c>
      <c r="K116" s="461" t="s">
        <v>291</v>
      </c>
      <c r="L116" s="461" t="s">
        <v>292</v>
      </c>
      <c r="M116" s="70"/>
      <c r="N116" s="70"/>
      <c r="O116" s="70"/>
      <c r="P116" s="70"/>
    </row>
    <row r="117" spans="1:16" ht="19.5" customHeight="1" x14ac:dyDescent="0.15">
      <c r="A117" s="449"/>
      <c r="B117" s="452"/>
      <c r="C117" s="455"/>
      <c r="D117" s="461"/>
      <c r="E117" s="462"/>
      <c r="F117" s="15" t="s">
        <v>169</v>
      </c>
      <c r="G117" s="9" t="s">
        <v>220</v>
      </c>
      <c r="H117" s="9" t="s">
        <v>329</v>
      </c>
      <c r="I117" s="41" t="s">
        <v>330</v>
      </c>
      <c r="J117" s="9">
        <v>5</v>
      </c>
      <c r="K117" s="461"/>
      <c r="L117" s="461"/>
      <c r="M117" s="70"/>
      <c r="N117" s="70"/>
      <c r="O117" s="70"/>
      <c r="P117" s="70"/>
    </row>
    <row r="118" spans="1:16" ht="19.5" customHeight="1" x14ac:dyDescent="0.15">
      <c r="A118" s="449"/>
      <c r="B118" s="452"/>
      <c r="C118" s="455"/>
      <c r="D118" s="461"/>
      <c r="E118" s="462"/>
      <c r="F118" s="15" t="s">
        <v>169</v>
      </c>
      <c r="G118" s="9" t="s">
        <v>219</v>
      </c>
      <c r="H118" s="9" t="s">
        <v>331</v>
      </c>
      <c r="I118" s="41" t="s">
        <v>332</v>
      </c>
      <c r="J118" s="9">
        <v>1</v>
      </c>
      <c r="K118" s="461"/>
      <c r="L118" s="461"/>
      <c r="M118" s="70"/>
      <c r="N118" s="70"/>
      <c r="O118" s="70"/>
      <c r="P118" s="70"/>
    </row>
    <row r="119" spans="1:16" ht="19.5" customHeight="1" x14ac:dyDescent="0.15">
      <c r="A119" s="449"/>
      <c r="B119" s="452"/>
      <c r="C119" s="455"/>
      <c r="D119" s="461"/>
      <c r="E119" s="462"/>
      <c r="F119" s="15" t="s">
        <v>169</v>
      </c>
      <c r="G119" s="9" t="s">
        <v>182</v>
      </c>
      <c r="H119" s="9" t="s">
        <v>303</v>
      </c>
      <c r="I119" s="41" t="s">
        <v>304</v>
      </c>
      <c r="J119" s="9">
        <v>1</v>
      </c>
      <c r="K119" s="461"/>
      <c r="L119" s="461"/>
      <c r="M119" s="70"/>
      <c r="N119" s="70"/>
      <c r="O119" s="70"/>
      <c r="P119" s="70"/>
    </row>
    <row r="120" spans="1:16" ht="19.5" customHeight="1" x14ac:dyDescent="0.15">
      <c r="A120" s="449"/>
      <c r="B120" s="452"/>
      <c r="C120" s="455"/>
      <c r="D120" s="461"/>
      <c r="E120" s="462"/>
      <c r="F120" s="15" t="s">
        <v>169</v>
      </c>
      <c r="G120" s="9" t="s">
        <v>170</v>
      </c>
      <c r="H120" s="9" t="s">
        <v>333</v>
      </c>
      <c r="I120" s="41" t="s">
        <v>330</v>
      </c>
      <c r="J120" s="9">
        <v>1</v>
      </c>
      <c r="K120" s="461"/>
      <c r="L120" s="461"/>
      <c r="M120" s="70"/>
      <c r="N120" s="70"/>
      <c r="O120" s="70"/>
      <c r="P120" s="70"/>
    </row>
    <row r="121" spans="1:16" ht="19.5" customHeight="1" x14ac:dyDescent="0.15">
      <c r="A121" s="449"/>
      <c r="B121" s="452"/>
      <c r="C121" s="455"/>
      <c r="D121" s="461"/>
      <c r="E121" s="462"/>
      <c r="F121" s="300" t="s">
        <v>169</v>
      </c>
      <c r="G121" s="303" t="s">
        <v>170</v>
      </c>
      <c r="H121" s="303" t="s">
        <v>765</v>
      </c>
      <c r="I121" s="222" t="s">
        <v>439</v>
      </c>
      <c r="J121" s="303">
        <v>1</v>
      </c>
      <c r="K121" s="461"/>
      <c r="L121" s="461"/>
      <c r="M121" s="70"/>
      <c r="N121" s="70"/>
      <c r="O121" s="70"/>
      <c r="P121" s="70"/>
    </row>
    <row r="122" spans="1:16" ht="19.5" customHeight="1" x14ac:dyDescent="0.15">
      <c r="A122" s="448">
        <v>11</v>
      </c>
      <c r="B122" s="451" t="s">
        <v>884</v>
      </c>
      <c r="C122" s="454" t="s">
        <v>81</v>
      </c>
      <c r="D122" s="465" t="s">
        <v>82</v>
      </c>
      <c r="E122" s="463" t="s">
        <v>159</v>
      </c>
      <c r="F122" s="54" t="s">
        <v>169</v>
      </c>
      <c r="G122" s="55" t="s">
        <v>170</v>
      </c>
      <c r="H122" s="55" t="s">
        <v>221</v>
      </c>
      <c r="I122" s="56" t="s">
        <v>334</v>
      </c>
      <c r="J122" s="55">
        <v>2</v>
      </c>
      <c r="K122" s="465" t="s">
        <v>291</v>
      </c>
      <c r="L122" s="465" t="s">
        <v>292</v>
      </c>
      <c r="M122" s="70"/>
      <c r="N122" s="70"/>
      <c r="O122" s="70"/>
      <c r="P122" s="70"/>
    </row>
    <row r="123" spans="1:16" ht="19.5" customHeight="1" x14ac:dyDescent="0.15">
      <c r="A123" s="449"/>
      <c r="B123" s="452"/>
      <c r="C123" s="455"/>
      <c r="D123" s="461"/>
      <c r="E123" s="462"/>
      <c r="F123" s="15" t="s">
        <v>169</v>
      </c>
      <c r="G123" s="9" t="s">
        <v>219</v>
      </c>
      <c r="H123" s="9" t="s">
        <v>222</v>
      </c>
      <c r="I123" s="41" t="s">
        <v>440</v>
      </c>
      <c r="J123" s="9">
        <v>1</v>
      </c>
      <c r="K123" s="461"/>
      <c r="L123" s="461"/>
      <c r="M123" s="70"/>
      <c r="N123" s="70"/>
      <c r="O123" s="70"/>
      <c r="P123" s="70"/>
    </row>
    <row r="124" spans="1:16" ht="19.5" customHeight="1" x14ac:dyDescent="0.15">
      <c r="A124" s="449"/>
      <c r="B124" s="452"/>
      <c r="C124" s="455"/>
      <c r="D124" s="461"/>
      <c r="E124" s="462"/>
      <c r="F124" s="15" t="s">
        <v>169</v>
      </c>
      <c r="G124" s="9" t="s">
        <v>219</v>
      </c>
      <c r="H124" s="9" t="s">
        <v>223</v>
      </c>
      <c r="I124" s="41" t="s">
        <v>441</v>
      </c>
      <c r="J124" s="9">
        <v>2</v>
      </c>
      <c r="K124" s="461"/>
      <c r="L124" s="461"/>
      <c r="M124" s="70"/>
      <c r="N124" s="70"/>
      <c r="O124" s="70"/>
      <c r="P124" s="70"/>
    </row>
    <row r="125" spans="1:16" ht="19.5" customHeight="1" x14ac:dyDescent="0.15">
      <c r="A125" s="449"/>
      <c r="B125" s="452"/>
      <c r="C125" s="455"/>
      <c r="D125" s="461"/>
      <c r="E125" s="462"/>
      <c r="F125" s="15" t="s">
        <v>169</v>
      </c>
      <c r="G125" s="9" t="s">
        <v>170</v>
      </c>
      <c r="H125" s="9" t="s">
        <v>766</v>
      </c>
      <c r="I125" s="41" t="s">
        <v>321</v>
      </c>
      <c r="J125" s="9">
        <v>4</v>
      </c>
      <c r="K125" s="461"/>
      <c r="L125" s="461"/>
      <c r="M125" s="70"/>
      <c r="N125" s="70"/>
      <c r="O125" s="70"/>
      <c r="P125" s="70"/>
    </row>
    <row r="126" spans="1:16" ht="19.5" customHeight="1" x14ac:dyDescent="0.15">
      <c r="A126" s="449"/>
      <c r="B126" s="452"/>
      <c r="C126" s="455"/>
      <c r="D126" s="461"/>
      <c r="E126" s="462"/>
      <c r="F126" s="15" t="s">
        <v>169</v>
      </c>
      <c r="G126" s="9" t="s">
        <v>182</v>
      </c>
      <c r="H126" s="9" t="s">
        <v>224</v>
      </c>
      <c r="I126" s="41" t="s">
        <v>442</v>
      </c>
      <c r="J126" s="9">
        <v>1</v>
      </c>
      <c r="K126" s="461"/>
      <c r="L126" s="461"/>
      <c r="M126" s="70"/>
      <c r="N126" s="70"/>
      <c r="O126" s="70"/>
      <c r="P126" s="70"/>
    </row>
    <row r="127" spans="1:16" ht="19.5" customHeight="1" x14ac:dyDescent="0.15">
      <c r="A127" s="449"/>
      <c r="B127" s="452"/>
      <c r="C127" s="455"/>
      <c r="D127" s="461"/>
      <c r="E127" s="462"/>
      <c r="F127" s="15" t="s">
        <v>169</v>
      </c>
      <c r="G127" s="9" t="s">
        <v>170</v>
      </c>
      <c r="H127" s="9" t="s">
        <v>225</v>
      </c>
      <c r="I127" s="41" t="s">
        <v>443</v>
      </c>
      <c r="J127" s="9">
        <v>2</v>
      </c>
      <c r="K127" s="461"/>
      <c r="L127" s="461"/>
      <c r="M127" s="70"/>
      <c r="N127" s="70"/>
      <c r="O127" s="70"/>
      <c r="P127" s="70"/>
    </row>
    <row r="128" spans="1:16" ht="19.5" customHeight="1" x14ac:dyDescent="0.15">
      <c r="A128" s="449"/>
      <c r="B128" s="452"/>
      <c r="C128" s="455"/>
      <c r="D128" s="461"/>
      <c r="E128" s="462"/>
      <c r="F128" s="15" t="s">
        <v>169</v>
      </c>
      <c r="G128" s="9" t="s">
        <v>170</v>
      </c>
      <c r="H128" s="9" t="s">
        <v>226</v>
      </c>
      <c r="I128" s="41" t="s">
        <v>444</v>
      </c>
      <c r="J128" s="9">
        <v>2</v>
      </c>
      <c r="K128" s="461"/>
      <c r="L128" s="461"/>
      <c r="M128" s="70"/>
      <c r="N128" s="70"/>
      <c r="O128" s="70"/>
      <c r="P128" s="70"/>
    </row>
    <row r="129" spans="1:16" ht="19.5" customHeight="1" x14ac:dyDescent="0.15">
      <c r="A129" s="449"/>
      <c r="B129" s="452"/>
      <c r="C129" s="455"/>
      <c r="D129" s="461"/>
      <c r="E129" s="462"/>
      <c r="F129" s="15" t="s">
        <v>471</v>
      </c>
      <c r="G129" s="9" t="s">
        <v>170</v>
      </c>
      <c r="H129" s="9" t="s">
        <v>478</v>
      </c>
      <c r="I129" s="41"/>
      <c r="J129" s="9">
        <v>1</v>
      </c>
      <c r="K129" s="461"/>
      <c r="L129" s="461"/>
      <c r="M129" s="70"/>
      <c r="N129" s="70"/>
      <c r="O129" s="70"/>
      <c r="P129" s="70"/>
    </row>
    <row r="130" spans="1:16" ht="19.5" customHeight="1" x14ac:dyDescent="0.15">
      <c r="A130" s="449"/>
      <c r="B130" s="452"/>
      <c r="C130" s="455"/>
      <c r="D130" s="461"/>
      <c r="E130" s="462"/>
      <c r="F130" s="15" t="s">
        <v>471</v>
      </c>
      <c r="G130" s="9" t="s">
        <v>245</v>
      </c>
      <c r="H130" s="9" t="s">
        <v>479</v>
      </c>
      <c r="I130" s="41" t="s">
        <v>767</v>
      </c>
      <c r="J130" s="9">
        <v>1</v>
      </c>
      <c r="K130" s="461"/>
      <c r="L130" s="461"/>
      <c r="M130" s="70"/>
      <c r="N130" s="70"/>
      <c r="O130" s="70"/>
      <c r="P130" s="70"/>
    </row>
    <row r="131" spans="1:16" ht="19.5" customHeight="1" x14ac:dyDescent="0.15">
      <c r="A131" s="449"/>
      <c r="B131" s="452"/>
      <c r="C131" s="455"/>
      <c r="D131" s="461"/>
      <c r="E131" s="462"/>
      <c r="F131" s="15" t="s">
        <v>471</v>
      </c>
      <c r="G131" s="9" t="s">
        <v>209</v>
      </c>
      <c r="H131" s="9" t="s">
        <v>480</v>
      </c>
      <c r="I131" s="41"/>
      <c r="J131" s="9">
        <v>1</v>
      </c>
      <c r="K131" s="461"/>
      <c r="L131" s="461"/>
      <c r="M131" s="70"/>
      <c r="N131" s="70"/>
      <c r="O131" s="70"/>
      <c r="P131" s="70"/>
    </row>
    <row r="132" spans="1:16" ht="19.5" customHeight="1" x14ac:dyDescent="0.15">
      <c r="A132" s="449"/>
      <c r="B132" s="452"/>
      <c r="C132" s="455"/>
      <c r="D132" s="461"/>
      <c r="E132" s="462"/>
      <c r="F132" s="15" t="s">
        <v>471</v>
      </c>
      <c r="G132" s="9" t="s">
        <v>170</v>
      </c>
      <c r="H132" s="9" t="s">
        <v>481</v>
      </c>
      <c r="I132" s="41" t="s">
        <v>768</v>
      </c>
      <c r="J132" s="9">
        <v>1</v>
      </c>
      <c r="K132" s="461"/>
      <c r="L132" s="461"/>
      <c r="M132" s="70"/>
      <c r="N132" s="70"/>
      <c r="O132" s="70"/>
      <c r="P132" s="70"/>
    </row>
    <row r="133" spans="1:16" ht="19.5" customHeight="1" x14ac:dyDescent="0.15">
      <c r="A133" s="450"/>
      <c r="B133" s="453"/>
      <c r="C133" s="456"/>
      <c r="D133" s="466"/>
      <c r="E133" s="464"/>
      <c r="F133" s="49" t="s">
        <v>463</v>
      </c>
      <c r="G133" s="50"/>
      <c r="H133" s="50" t="s">
        <v>482</v>
      </c>
      <c r="I133" s="51" t="s">
        <v>764</v>
      </c>
      <c r="J133" s="50"/>
      <c r="K133" s="466"/>
      <c r="L133" s="466"/>
      <c r="M133" s="70"/>
      <c r="N133" s="70"/>
      <c r="O133" s="70"/>
      <c r="P133" s="70"/>
    </row>
    <row r="134" spans="1:16" ht="19.5" customHeight="1" x14ac:dyDescent="0.15">
      <c r="A134" s="449">
        <v>12</v>
      </c>
      <c r="B134" s="452" t="s">
        <v>884</v>
      </c>
      <c r="C134" s="455" t="s">
        <v>83</v>
      </c>
      <c r="D134" s="461" t="s">
        <v>84</v>
      </c>
      <c r="E134" s="462" t="s">
        <v>159</v>
      </c>
      <c r="F134" s="301" t="s">
        <v>228</v>
      </c>
      <c r="G134" s="302" t="s">
        <v>229</v>
      </c>
      <c r="H134" s="302" t="s">
        <v>231</v>
      </c>
      <c r="I134" s="216" t="s">
        <v>772</v>
      </c>
      <c r="J134" s="302">
        <v>2</v>
      </c>
      <c r="K134" s="461" t="s">
        <v>291</v>
      </c>
      <c r="L134" s="461" t="s">
        <v>292</v>
      </c>
      <c r="M134" s="70"/>
      <c r="N134" s="70"/>
      <c r="O134" s="70"/>
      <c r="P134" s="70"/>
    </row>
    <row r="135" spans="1:16" ht="19.5" customHeight="1" x14ac:dyDescent="0.15">
      <c r="A135" s="449"/>
      <c r="B135" s="452"/>
      <c r="C135" s="455"/>
      <c r="D135" s="461"/>
      <c r="E135" s="462"/>
      <c r="F135" s="15" t="s">
        <v>228</v>
      </c>
      <c r="G135" s="9" t="s">
        <v>232</v>
      </c>
      <c r="H135" s="9" t="s">
        <v>233</v>
      </c>
      <c r="I135" s="41" t="s">
        <v>773</v>
      </c>
      <c r="J135" s="9">
        <v>1</v>
      </c>
      <c r="K135" s="461"/>
      <c r="L135" s="461"/>
      <c r="M135" s="70"/>
      <c r="N135" s="70"/>
      <c r="O135" s="70"/>
      <c r="P135" s="70"/>
    </row>
    <row r="136" spans="1:16" ht="19.5" customHeight="1" x14ac:dyDescent="0.15">
      <c r="A136" s="449"/>
      <c r="B136" s="452"/>
      <c r="C136" s="455"/>
      <c r="D136" s="461"/>
      <c r="E136" s="462"/>
      <c r="F136" s="15" t="s">
        <v>228</v>
      </c>
      <c r="G136" s="9" t="s">
        <v>230</v>
      </c>
      <c r="H136" s="9" t="s">
        <v>234</v>
      </c>
      <c r="I136" s="41" t="s">
        <v>774</v>
      </c>
      <c r="J136" s="9">
        <v>1</v>
      </c>
      <c r="K136" s="461"/>
      <c r="L136" s="461"/>
      <c r="M136" s="70"/>
      <c r="N136" s="70"/>
      <c r="O136" s="70"/>
      <c r="P136" s="70"/>
    </row>
    <row r="137" spans="1:16" ht="19.5" customHeight="1" x14ac:dyDescent="0.15">
      <c r="A137" s="449"/>
      <c r="B137" s="452"/>
      <c r="C137" s="455"/>
      <c r="D137" s="461"/>
      <c r="E137" s="462"/>
      <c r="F137" s="15" t="s">
        <v>228</v>
      </c>
      <c r="G137" s="9" t="s">
        <v>230</v>
      </c>
      <c r="H137" s="9" t="s">
        <v>775</v>
      </c>
      <c r="I137" s="41" t="s">
        <v>769</v>
      </c>
      <c r="J137" s="9">
        <v>1</v>
      </c>
      <c r="K137" s="461"/>
      <c r="L137" s="461"/>
      <c r="M137" s="70"/>
      <c r="N137" s="70"/>
      <c r="O137" s="70"/>
      <c r="P137" s="70"/>
    </row>
    <row r="138" spans="1:16" ht="19.5" customHeight="1" x14ac:dyDescent="0.15">
      <c r="A138" s="449"/>
      <c r="B138" s="452"/>
      <c r="C138" s="455"/>
      <c r="D138" s="461"/>
      <c r="E138" s="462"/>
      <c r="F138" s="15" t="s">
        <v>228</v>
      </c>
      <c r="G138" s="9" t="s">
        <v>230</v>
      </c>
      <c r="H138" s="9" t="s">
        <v>235</v>
      </c>
      <c r="I138" s="41" t="s">
        <v>776</v>
      </c>
      <c r="J138" s="9">
        <v>1</v>
      </c>
      <c r="K138" s="461"/>
      <c r="L138" s="461"/>
      <c r="M138" s="70"/>
      <c r="N138" s="70"/>
      <c r="O138" s="70"/>
      <c r="P138" s="70"/>
    </row>
    <row r="139" spans="1:16" ht="19.5" customHeight="1" x14ac:dyDescent="0.15">
      <c r="A139" s="449"/>
      <c r="B139" s="452"/>
      <c r="C139" s="455"/>
      <c r="D139" s="461"/>
      <c r="E139" s="462"/>
      <c r="F139" s="15" t="s">
        <v>228</v>
      </c>
      <c r="G139" s="9" t="s">
        <v>229</v>
      </c>
      <c r="H139" s="9" t="s">
        <v>236</v>
      </c>
      <c r="I139" s="41" t="s">
        <v>777</v>
      </c>
      <c r="J139" s="9">
        <v>5</v>
      </c>
      <c r="K139" s="461"/>
      <c r="L139" s="461"/>
      <c r="M139" s="70"/>
      <c r="N139" s="70"/>
      <c r="O139" s="70"/>
      <c r="P139" s="70"/>
    </row>
    <row r="140" spans="1:16" ht="19.5" customHeight="1" x14ac:dyDescent="0.15">
      <c r="A140" s="449"/>
      <c r="B140" s="452"/>
      <c r="C140" s="455"/>
      <c r="D140" s="461"/>
      <c r="E140" s="462"/>
      <c r="F140" s="15" t="s">
        <v>228</v>
      </c>
      <c r="G140" s="9" t="s">
        <v>230</v>
      </c>
      <c r="H140" s="9" t="s">
        <v>237</v>
      </c>
      <c r="I140" s="41" t="s">
        <v>768</v>
      </c>
      <c r="J140" s="9">
        <v>1</v>
      </c>
      <c r="K140" s="461"/>
      <c r="L140" s="461"/>
      <c r="M140" s="70"/>
      <c r="N140" s="70"/>
      <c r="O140" s="70"/>
      <c r="P140" s="70"/>
    </row>
    <row r="141" spans="1:16" ht="19.5" customHeight="1" x14ac:dyDescent="0.15">
      <c r="A141" s="449"/>
      <c r="B141" s="452"/>
      <c r="C141" s="455"/>
      <c r="D141" s="461"/>
      <c r="E141" s="462"/>
      <c r="F141" s="15" t="s">
        <v>228</v>
      </c>
      <c r="G141" s="9" t="s">
        <v>230</v>
      </c>
      <c r="H141" s="9" t="s">
        <v>238</v>
      </c>
      <c r="I141" s="41" t="s">
        <v>778</v>
      </c>
      <c r="J141" s="9">
        <v>1</v>
      </c>
      <c r="K141" s="461"/>
      <c r="L141" s="461"/>
      <c r="M141" s="70"/>
      <c r="N141" s="70"/>
      <c r="O141" s="70"/>
      <c r="P141" s="70"/>
    </row>
    <row r="142" spans="1:16" ht="19.5" customHeight="1" x14ac:dyDescent="0.15">
      <c r="A142" s="449"/>
      <c r="B142" s="452"/>
      <c r="C142" s="455"/>
      <c r="D142" s="461"/>
      <c r="E142" s="462"/>
      <c r="F142" s="300" t="s">
        <v>471</v>
      </c>
      <c r="G142" s="303" t="s">
        <v>182</v>
      </c>
      <c r="H142" s="303" t="s">
        <v>779</v>
      </c>
      <c r="I142" s="222"/>
      <c r="J142" s="303">
        <v>1</v>
      </c>
      <c r="K142" s="461"/>
      <c r="L142" s="461"/>
      <c r="M142" s="70"/>
      <c r="N142" s="70"/>
      <c r="O142" s="70"/>
      <c r="P142" s="70"/>
    </row>
    <row r="143" spans="1:16" ht="19.5" customHeight="1" x14ac:dyDescent="0.15">
      <c r="A143" s="448">
        <v>13</v>
      </c>
      <c r="B143" s="451" t="s">
        <v>884</v>
      </c>
      <c r="C143" s="454" t="s">
        <v>85</v>
      </c>
      <c r="D143" s="457" t="s">
        <v>86</v>
      </c>
      <c r="E143" s="463" t="s">
        <v>159</v>
      </c>
      <c r="F143" s="54" t="s">
        <v>227</v>
      </c>
      <c r="G143" s="55" t="s">
        <v>229</v>
      </c>
      <c r="H143" s="55" t="s">
        <v>236</v>
      </c>
      <c r="I143" s="56" t="s">
        <v>777</v>
      </c>
      <c r="J143" s="55">
        <v>1</v>
      </c>
      <c r="K143" s="465" t="s">
        <v>291</v>
      </c>
      <c r="L143" s="465" t="s">
        <v>292</v>
      </c>
      <c r="M143" s="70"/>
      <c r="N143" s="70"/>
      <c r="O143" s="70"/>
      <c r="P143" s="70"/>
    </row>
    <row r="144" spans="1:16" ht="19.5" customHeight="1" x14ac:dyDescent="0.15">
      <c r="A144" s="449"/>
      <c r="B144" s="452"/>
      <c r="C144" s="455"/>
      <c r="D144" s="458"/>
      <c r="E144" s="462"/>
      <c r="F144" s="15" t="s">
        <v>228</v>
      </c>
      <c r="G144" s="9" t="s">
        <v>229</v>
      </c>
      <c r="H144" s="9" t="s">
        <v>239</v>
      </c>
      <c r="I144" s="41" t="s">
        <v>782</v>
      </c>
      <c r="J144" s="9">
        <v>2</v>
      </c>
      <c r="K144" s="461"/>
      <c r="L144" s="461"/>
      <c r="M144" s="70"/>
      <c r="N144" s="70"/>
      <c r="O144" s="70"/>
      <c r="P144" s="70"/>
    </row>
    <row r="145" spans="1:16" ht="19.5" customHeight="1" x14ac:dyDescent="0.15">
      <c r="A145" s="449"/>
      <c r="B145" s="452"/>
      <c r="C145" s="455"/>
      <c r="D145" s="458"/>
      <c r="E145" s="462"/>
      <c r="F145" s="15" t="s">
        <v>228</v>
      </c>
      <c r="G145" s="9" t="s">
        <v>229</v>
      </c>
      <c r="H145" s="9" t="s">
        <v>240</v>
      </c>
      <c r="I145" s="41" t="s">
        <v>781</v>
      </c>
      <c r="J145" s="9">
        <v>1</v>
      </c>
      <c r="K145" s="461"/>
      <c r="L145" s="461"/>
      <c r="M145" s="70"/>
      <c r="N145" s="70"/>
      <c r="O145" s="70"/>
      <c r="P145" s="70"/>
    </row>
    <row r="146" spans="1:16" ht="19.5" customHeight="1" x14ac:dyDescent="0.15">
      <c r="A146" s="449"/>
      <c r="B146" s="452"/>
      <c r="C146" s="455"/>
      <c r="D146" s="458"/>
      <c r="E146" s="462"/>
      <c r="F146" s="15" t="s">
        <v>228</v>
      </c>
      <c r="G146" s="9" t="s">
        <v>229</v>
      </c>
      <c r="H146" s="9" t="s">
        <v>241</v>
      </c>
      <c r="I146" s="41" t="s">
        <v>780</v>
      </c>
      <c r="J146" s="9">
        <v>1</v>
      </c>
      <c r="K146" s="461"/>
      <c r="L146" s="461"/>
      <c r="M146" s="70"/>
      <c r="N146" s="70"/>
      <c r="O146" s="70"/>
      <c r="P146" s="70"/>
    </row>
    <row r="147" spans="1:16" ht="19.5" customHeight="1" x14ac:dyDescent="0.15">
      <c r="A147" s="449"/>
      <c r="B147" s="452"/>
      <c r="C147" s="455"/>
      <c r="D147" s="458"/>
      <c r="E147" s="462"/>
      <c r="F147" s="15" t="s">
        <v>228</v>
      </c>
      <c r="G147" s="9" t="s">
        <v>230</v>
      </c>
      <c r="H147" s="9" t="s">
        <v>242</v>
      </c>
      <c r="I147" s="41" t="s">
        <v>783</v>
      </c>
      <c r="J147" s="9">
        <v>1</v>
      </c>
      <c r="K147" s="461"/>
      <c r="L147" s="461"/>
      <c r="M147" s="70"/>
      <c r="N147" s="70"/>
      <c r="O147" s="70"/>
      <c r="P147" s="70"/>
    </row>
    <row r="148" spans="1:16" ht="19.5" customHeight="1" x14ac:dyDescent="0.15">
      <c r="A148" s="449"/>
      <c r="B148" s="452"/>
      <c r="C148" s="455"/>
      <c r="D148" s="458"/>
      <c r="E148" s="462"/>
      <c r="F148" s="15" t="s">
        <v>228</v>
      </c>
      <c r="G148" s="9" t="s">
        <v>230</v>
      </c>
      <c r="H148" s="9" t="s">
        <v>234</v>
      </c>
      <c r="I148" s="41" t="s">
        <v>774</v>
      </c>
      <c r="J148" s="9">
        <v>1</v>
      </c>
      <c r="K148" s="461"/>
      <c r="L148" s="461"/>
      <c r="M148" s="70"/>
      <c r="N148" s="70"/>
      <c r="O148" s="70"/>
      <c r="P148" s="70"/>
    </row>
    <row r="149" spans="1:16" ht="19.5" customHeight="1" x14ac:dyDescent="0.15">
      <c r="A149" s="449"/>
      <c r="B149" s="452"/>
      <c r="C149" s="455"/>
      <c r="D149" s="458"/>
      <c r="E149" s="462"/>
      <c r="F149" s="15" t="s">
        <v>228</v>
      </c>
      <c r="G149" s="9" t="s">
        <v>230</v>
      </c>
      <c r="H149" s="9" t="s">
        <v>235</v>
      </c>
      <c r="I149" s="41" t="s">
        <v>776</v>
      </c>
      <c r="J149" s="9">
        <v>1</v>
      </c>
      <c r="K149" s="461"/>
      <c r="L149" s="461"/>
      <c r="M149" s="70"/>
      <c r="N149" s="70"/>
      <c r="O149" s="70"/>
      <c r="P149" s="70"/>
    </row>
    <row r="150" spans="1:16" ht="19.5" customHeight="1" x14ac:dyDescent="0.15">
      <c r="A150" s="449"/>
      <c r="B150" s="452"/>
      <c r="C150" s="455"/>
      <c r="D150" s="458"/>
      <c r="E150" s="462"/>
      <c r="F150" s="15" t="s">
        <v>228</v>
      </c>
      <c r="G150" s="9" t="s">
        <v>229</v>
      </c>
      <c r="H150" s="9" t="s">
        <v>243</v>
      </c>
      <c r="I150" s="41" t="s">
        <v>784</v>
      </c>
      <c r="J150" s="9">
        <v>1</v>
      </c>
      <c r="K150" s="461"/>
      <c r="L150" s="461"/>
      <c r="M150" s="70"/>
      <c r="N150" s="70"/>
      <c r="O150" s="70"/>
      <c r="P150" s="70"/>
    </row>
    <row r="151" spans="1:16" ht="19.5" customHeight="1" x14ac:dyDescent="0.15">
      <c r="A151" s="450"/>
      <c r="B151" s="453"/>
      <c r="C151" s="456"/>
      <c r="D151" s="459"/>
      <c r="E151" s="464"/>
      <c r="F151" s="49" t="s">
        <v>463</v>
      </c>
      <c r="G151" s="50" t="s">
        <v>763</v>
      </c>
      <c r="H151" s="50" t="s">
        <v>483</v>
      </c>
      <c r="I151" s="51"/>
      <c r="J151" s="50">
        <v>1</v>
      </c>
      <c r="K151" s="466"/>
      <c r="L151" s="466"/>
      <c r="M151" s="70"/>
      <c r="N151" s="70"/>
      <c r="O151" s="70"/>
      <c r="P151" s="70"/>
    </row>
    <row r="152" spans="1:16" ht="19.5" customHeight="1" x14ac:dyDescent="0.15">
      <c r="A152" s="448">
        <v>14</v>
      </c>
      <c r="B152" s="452" t="s">
        <v>884</v>
      </c>
      <c r="C152" s="455" t="s">
        <v>87</v>
      </c>
      <c r="D152" s="461" t="s">
        <v>88</v>
      </c>
      <c r="E152" s="462" t="s">
        <v>159</v>
      </c>
      <c r="F152" s="301" t="s">
        <v>228</v>
      </c>
      <c r="G152" s="302" t="s">
        <v>170</v>
      </c>
      <c r="H152" s="302" t="s">
        <v>244</v>
      </c>
      <c r="I152" s="216" t="s">
        <v>446</v>
      </c>
      <c r="J152" s="302">
        <v>1</v>
      </c>
      <c r="K152" s="461" t="s">
        <v>291</v>
      </c>
      <c r="L152" s="461" t="s">
        <v>292</v>
      </c>
      <c r="M152" s="70"/>
      <c r="N152" s="70"/>
      <c r="O152" s="70"/>
      <c r="P152" s="70"/>
    </row>
    <row r="153" spans="1:16" ht="19.5" customHeight="1" x14ac:dyDescent="0.15">
      <c r="A153" s="449"/>
      <c r="B153" s="452"/>
      <c r="C153" s="455"/>
      <c r="D153" s="461"/>
      <c r="E153" s="462"/>
      <c r="F153" s="15" t="s">
        <v>227</v>
      </c>
      <c r="G153" s="9" t="s">
        <v>245</v>
      </c>
      <c r="H153" s="9" t="s">
        <v>246</v>
      </c>
      <c r="I153" s="41" t="s">
        <v>447</v>
      </c>
      <c r="J153" s="9">
        <v>1</v>
      </c>
      <c r="K153" s="461"/>
      <c r="L153" s="461"/>
      <c r="M153" s="70"/>
      <c r="N153" s="70"/>
      <c r="O153" s="70"/>
      <c r="P153" s="70"/>
    </row>
    <row r="154" spans="1:16" ht="19.5" customHeight="1" x14ac:dyDescent="0.15">
      <c r="A154" s="449"/>
      <c r="B154" s="452"/>
      <c r="C154" s="455"/>
      <c r="D154" s="461"/>
      <c r="E154" s="462"/>
      <c r="F154" s="15" t="s">
        <v>227</v>
      </c>
      <c r="G154" s="9" t="s">
        <v>245</v>
      </c>
      <c r="H154" s="9" t="s">
        <v>247</v>
      </c>
      <c r="I154" s="41" t="s">
        <v>448</v>
      </c>
      <c r="J154" s="9">
        <v>1</v>
      </c>
      <c r="K154" s="461"/>
      <c r="L154" s="461"/>
      <c r="M154" s="70"/>
      <c r="N154" s="70"/>
      <c r="O154" s="70"/>
      <c r="P154" s="70"/>
    </row>
    <row r="155" spans="1:16" ht="19.5" customHeight="1" x14ac:dyDescent="0.15">
      <c r="A155" s="449"/>
      <c r="B155" s="452"/>
      <c r="C155" s="455"/>
      <c r="D155" s="461"/>
      <c r="E155" s="462"/>
      <c r="F155" s="15" t="s">
        <v>169</v>
      </c>
      <c r="G155" s="9" t="s">
        <v>209</v>
      </c>
      <c r="H155" s="9" t="s">
        <v>770</v>
      </c>
      <c r="I155" s="41" t="s">
        <v>771</v>
      </c>
      <c r="J155" s="9">
        <v>3</v>
      </c>
      <c r="K155" s="461"/>
      <c r="L155" s="461"/>
      <c r="M155" s="70"/>
      <c r="N155" s="70"/>
      <c r="O155" s="70"/>
      <c r="P155" s="70"/>
    </row>
    <row r="156" spans="1:16" ht="19.5" customHeight="1" x14ac:dyDescent="0.15">
      <c r="A156" s="449"/>
      <c r="B156" s="452"/>
      <c r="C156" s="455"/>
      <c r="D156" s="461"/>
      <c r="E156" s="462"/>
      <c r="F156" s="15" t="s">
        <v>228</v>
      </c>
      <c r="G156" s="9" t="s">
        <v>229</v>
      </c>
      <c r="H156" s="9" t="s">
        <v>231</v>
      </c>
      <c r="I156" s="41" t="s">
        <v>449</v>
      </c>
      <c r="J156" s="9">
        <v>1</v>
      </c>
      <c r="K156" s="461"/>
      <c r="L156" s="461"/>
      <c r="M156" s="70"/>
      <c r="N156" s="70"/>
      <c r="O156" s="70"/>
      <c r="P156" s="70"/>
    </row>
    <row r="157" spans="1:16" ht="19.5" customHeight="1" x14ac:dyDescent="0.15">
      <c r="A157" s="449"/>
      <c r="B157" s="452"/>
      <c r="C157" s="455"/>
      <c r="D157" s="461"/>
      <c r="E157" s="462"/>
      <c r="F157" s="15" t="s">
        <v>228</v>
      </c>
      <c r="G157" s="9" t="s">
        <v>229</v>
      </c>
      <c r="H157" s="9" t="s">
        <v>239</v>
      </c>
      <c r="I157" s="41" t="s">
        <v>441</v>
      </c>
      <c r="J157" s="9">
        <v>1</v>
      </c>
      <c r="K157" s="461"/>
      <c r="L157" s="461"/>
      <c r="M157" s="70"/>
      <c r="N157" s="70"/>
      <c r="O157" s="70"/>
      <c r="P157" s="70"/>
    </row>
    <row r="158" spans="1:16" ht="19.5" customHeight="1" x14ac:dyDescent="0.15">
      <c r="A158" s="449"/>
      <c r="B158" s="452"/>
      <c r="C158" s="455"/>
      <c r="D158" s="461"/>
      <c r="E158" s="462"/>
      <c r="F158" s="15" t="s">
        <v>228</v>
      </c>
      <c r="G158" s="9" t="s">
        <v>182</v>
      </c>
      <c r="H158" s="9" t="s">
        <v>248</v>
      </c>
      <c r="I158" s="41" t="s">
        <v>445</v>
      </c>
      <c r="J158" s="9">
        <v>1</v>
      </c>
      <c r="K158" s="461"/>
      <c r="L158" s="461"/>
      <c r="M158" s="70"/>
      <c r="N158" s="70"/>
      <c r="O158" s="70"/>
      <c r="P158" s="70"/>
    </row>
    <row r="159" spans="1:16" ht="19.5" customHeight="1" x14ac:dyDescent="0.15">
      <c r="A159" s="449"/>
      <c r="B159" s="452"/>
      <c r="C159" s="455"/>
      <c r="D159" s="461"/>
      <c r="E159" s="462"/>
      <c r="F159" s="15" t="s">
        <v>228</v>
      </c>
      <c r="G159" s="9" t="s">
        <v>170</v>
      </c>
      <c r="H159" s="9" t="s">
        <v>249</v>
      </c>
      <c r="I159" s="41" t="s">
        <v>450</v>
      </c>
      <c r="J159" s="9">
        <v>2</v>
      </c>
      <c r="K159" s="461"/>
      <c r="L159" s="461"/>
      <c r="M159" s="70"/>
      <c r="N159" s="70"/>
      <c r="O159" s="70"/>
      <c r="P159" s="70"/>
    </row>
    <row r="160" spans="1:16" ht="19.5" customHeight="1" x14ac:dyDescent="0.15">
      <c r="A160" s="450"/>
      <c r="B160" s="453"/>
      <c r="C160" s="456"/>
      <c r="D160" s="466"/>
      <c r="E160" s="464"/>
      <c r="F160" s="49" t="s">
        <v>463</v>
      </c>
      <c r="G160" s="50" t="s">
        <v>763</v>
      </c>
      <c r="H160" s="50" t="s">
        <v>484</v>
      </c>
      <c r="I160" s="51"/>
      <c r="J160" s="50">
        <v>1</v>
      </c>
      <c r="K160" s="466"/>
      <c r="L160" s="466"/>
      <c r="M160" s="70"/>
      <c r="N160" s="70"/>
      <c r="O160" s="70"/>
      <c r="P160" s="70"/>
    </row>
    <row r="161" spans="1:16" ht="19.5" customHeight="1" x14ac:dyDescent="0.15">
      <c r="A161" s="449">
        <v>15</v>
      </c>
      <c r="B161" s="452" t="s">
        <v>884</v>
      </c>
      <c r="C161" s="455" t="s">
        <v>89</v>
      </c>
      <c r="D161" s="461" t="s">
        <v>106</v>
      </c>
      <c r="E161" s="462" t="s">
        <v>159</v>
      </c>
      <c r="F161" s="301" t="s">
        <v>228</v>
      </c>
      <c r="G161" s="302" t="s">
        <v>229</v>
      </c>
      <c r="H161" s="302" t="s">
        <v>250</v>
      </c>
      <c r="I161" s="216" t="s">
        <v>255</v>
      </c>
      <c r="J161" s="302">
        <v>2</v>
      </c>
      <c r="K161" s="461" t="s">
        <v>291</v>
      </c>
      <c r="L161" s="461" t="s">
        <v>292</v>
      </c>
      <c r="M161" s="70"/>
      <c r="N161" s="70"/>
      <c r="O161" s="70"/>
      <c r="P161" s="70"/>
    </row>
    <row r="162" spans="1:16" ht="19.5" customHeight="1" x14ac:dyDescent="0.15">
      <c r="A162" s="449"/>
      <c r="B162" s="452"/>
      <c r="C162" s="455"/>
      <c r="D162" s="461"/>
      <c r="E162" s="462"/>
      <c r="F162" s="15" t="s">
        <v>228</v>
      </c>
      <c r="G162" s="9" t="s">
        <v>229</v>
      </c>
      <c r="H162" s="9" t="s">
        <v>251</v>
      </c>
      <c r="I162" s="41" t="s">
        <v>256</v>
      </c>
      <c r="J162" s="9">
        <v>3</v>
      </c>
      <c r="K162" s="461"/>
      <c r="L162" s="461"/>
      <c r="M162" s="70"/>
      <c r="N162" s="70"/>
      <c r="O162" s="70"/>
      <c r="P162" s="70"/>
    </row>
    <row r="163" spans="1:16" ht="19.5" customHeight="1" x14ac:dyDescent="0.15">
      <c r="A163" s="449"/>
      <c r="B163" s="452"/>
      <c r="C163" s="455"/>
      <c r="D163" s="461"/>
      <c r="E163" s="462"/>
      <c r="F163" s="15" t="s">
        <v>228</v>
      </c>
      <c r="G163" s="9" t="s">
        <v>229</v>
      </c>
      <c r="H163" s="9" t="s">
        <v>252</v>
      </c>
      <c r="I163" s="41"/>
      <c r="J163" s="9">
        <v>1</v>
      </c>
      <c r="K163" s="461"/>
      <c r="L163" s="461"/>
      <c r="M163" s="70"/>
      <c r="N163" s="70"/>
      <c r="O163" s="70"/>
      <c r="P163" s="70"/>
    </row>
    <row r="164" spans="1:16" ht="19.5" customHeight="1" x14ac:dyDescent="0.15">
      <c r="A164" s="449"/>
      <c r="B164" s="452"/>
      <c r="C164" s="455"/>
      <c r="D164" s="461"/>
      <c r="E164" s="462"/>
      <c r="F164" s="15" t="s">
        <v>228</v>
      </c>
      <c r="G164" s="9" t="s">
        <v>229</v>
      </c>
      <c r="H164" s="9" t="s">
        <v>253</v>
      </c>
      <c r="I164" s="41"/>
      <c r="J164" s="9">
        <v>1</v>
      </c>
      <c r="K164" s="461"/>
      <c r="L164" s="461"/>
      <c r="M164" s="70"/>
      <c r="N164" s="70"/>
      <c r="O164" s="70"/>
      <c r="P164" s="70"/>
    </row>
    <row r="165" spans="1:16" ht="19.5" customHeight="1" x14ac:dyDescent="0.15">
      <c r="A165" s="449"/>
      <c r="B165" s="452"/>
      <c r="C165" s="455"/>
      <c r="D165" s="461"/>
      <c r="E165" s="462"/>
      <c r="F165" s="300" t="s">
        <v>228</v>
      </c>
      <c r="G165" s="303" t="s">
        <v>229</v>
      </c>
      <c r="H165" s="303" t="s">
        <v>254</v>
      </c>
      <c r="I165" s="222" t="s">
        <v>257</v>
      </c>
      <c r="J165" s="303">
        <v>1</v>
      </c>
      <c r="K165" s="461"/>
      <c r="L165" s="461"/>
      <c r="M165" s="70"/>
      <c r="N165" s="70"/>
      <c r="O165" s="70"/>
      <c r="P165" s="70"/>
    </row>
    <row r="166" spans="1:16" ht="19.5" customHeight="1" x14ac:dyDescent="0.15">
      <c r="A166" s="448">
        <v>16</v>
      </c>
      <c r="B166" s="451" t="s">
        <v>884</v>
      </c>
      <c r="C166" s="454" t="s">
        <v>90</v>
      </c>
      <c r="D166" s="465" t="s">
        <v>91</v>
      </c>
      <c r="E166" s="463" t="s">
        <v>159</v>
      </c>
      <c r="F166" s="54" t="s">
        <v>228</v>
      </c>
      <c r="G166" s="55" t="s">
        <v>451</v>
      </c>
      <c r="H166" s="55" t="s">
        <v>279</v>
      </c>
      <c r="I166" s="56"/>
      <c r="J166" s="55">
        <v>1</v>
      </c>
      <c r="K166" s="465" t="s">
        <v>291</v>
      </c>
      <c r="L166" s="465" t="s">
        <v>292</v>
      </c>
      <c r="M166" s="70"/>
      <c r="N166" s="70"/>
      <c r="O166" s="70"/>
      <c r="P166" s="70"/>
    </row>
    <row r="167" spans="1:16" ht="19.5" customHeight="1" x14ac:dyDescent="0.15">
      <c r="A167" s="449"/>
      <c r="B167" s="452"/>
      <c r="C167" s="455"/>
      <c r="D167" s="461"/>
      <c r="E167" s="462"/>
      <c r="F167" s="15" t="s">
        <v>228</v>
      </c>
      <c r="G167" s="9" t="s">
        <v>451</v>
      </c>
      <c r="H167" s="9" t="s">
        <v>280</v>
      </c>
      <c r="I167" s="41"/>
      <c r="J167" s="9">
        <v>1</v>
      </c>
      <c r="K167" s="461"/>
      <c r="L167" s="461"/>
      <c r="M167" s="70"/>
      <c r="N167" s="70"/>
      <c r="O167" s="70"/>
      <c r="P167" s="70"/>
    </row>
    <row r="168" spans="1:16" ht="19.5" customHeight="1" x14ac:dyDescent="0.15">
      <c r="A168" s="450"/>
      <c r="B168" s="453"/>
      <c r="C168" s="456"/>
      <c r="D168" s="466"/>
      <c r="E168" s="464"/>
      <c r="F168" s="49" t="s">
        <v>228</v>
      </c>
      <c r="G168" s="50" t="s">
        <v>452</v>
      </c>
      <c r="H168" s="50" t="s">
        <v>281</v>
      </c>
      <c r="I168" s="51"/>
      <c r="J168" s="50">
        <v>1</v>
      </c>
      <c r="K168" s="466"/>
      <c r="L168" s="466"/>
      <c r="M168" s="70"/>
      <c r="N168" s="70"/>
      <c r="O168" s="70"/>
      <c r="P168" s="70"/>
    </row>
    <row r="169" spans="1:16" ht="19.5" customHeight="1" x14ac:dyDescent="0.15">
      <c r="A169" s="449">
        <v>17</v>
      </c>
      <c r="B169" s="452" t="s">
        <v>884</v>
      </c>
      <c r="C169" s="455" t="s">
        <v>92</v>
      </c>
      <c r="D169" s="461" t="s">
        <v>93</v>
      </c>
      <c r="E169" s="462" t="s">
        <v>159</v>
      </c>
      <c r="F169" s="301" t="s">
        <v>228</v>
      </c>
      <c r="G169" s="302" t="s">
        <v>170</v>
      </c>
      <c r="H169" s="302" t="s">
        <v>282</v>
      </c>
      <c r="I169" s="216" t="s">
        <v>283</v>
      </c>
      <c r="J169" s="302">
        <v>2</v>
      </c>
      <c r="K169" s="461" t="s">
        <v>291</v>
      </c>
      <c r="L169" s="461" t="s">
        <v>292</v>
      </c>
      <c r="M169" s="70"/>
      <c r="N169" s="70"/>
      <c r="O169" s="70"/>
      <c r="P169" s="70"/>
    </row>
    <row r="170" spans="1:16" ht="19.5" customHeight="1" x14ac:dyDescent="0.15">
      <c r="A170" s="449"/>
      <c r="B170" s="452"/>
      <c r="C170" s="455"/>
      <c r="D170" s="461"/>
      <c r="E170" s="462"/>
      <c r="F170" s="15" t="s">
        <v>285</v>
      </c>
      <c r="G170" s="9" t="s">
        <v>170</v>
      </c>
      <c r="H170" s="9" t="s">
        <v>284</v>
      </c>
      <c r="I170" s="41"/>
      <c r="J170" s="9">
        <v>2</v>
      </c>
      <c r="K170" s="461"/>
      <c r="L170" s="461"/>
      <c r="M170" s="70"/>
      <c r="N170" s="70"/>
      <c r="O170" s="70"/>
      <c r="P170" s="70"/>
    </row>
    <row r="171" spans="1:16" ht="19.5" customHeight="1" x14ac:dyDescent="0.15">
      <c r="A171" s="449"/>
      <c r="B171" s="452"/>
      <c r="C171" s="455"/>
      <c r="D171" s="461"/>
      <c r="E171" s="462"/>
      <c r="F171" s="15" t="s">
        <v>285</v>
      </c>
      <c r="G171" s="9" t="s">
        <v>170</v>
      </c>
      <c r="H171" s="9" t="s">
        <v>286</v>
      </c>
      <c r="I171" s="41"/>
      <c r="J171" s="9">
        <v>1</v>
      </c>
      <c r="K171" s="461"/>
      <c r="L171" s="461"/>
      <c r="M171" s="70"/>
      <c r="N171" s="70"/>
      <c r="O171" s="70"/>
      <c r="P171" s="70"/>
    </row>
    <row r="172" spans="1:16" ht="19.5" customHeight="1" x14ac:dyDescent="0.15">
      <c r="A172" s="449"/>
      <c r="B172" s="452"/>
      <c r="C172" s="455"/>
      <c r="D172" s="461"/>
      <c r="E172" s="462"/>
      <c r="F172" s="15" t="s">
        <v>228</v>
      </c>
      <c r="G172" s="9" t="s">
        <v>229</v>
      </c>
      <c r="H172" s="9" t="s">
        <v>287</v>
      </c>
      <c r="I172" s="41"/>
      <c r="J172" s="9">
        <v>1</v>
      </c>
      <c r="K172" s="461"/>
      <c r="L172" s="461"/>
      <c r="M172" s="70"/>
      <c r="N172" s="70"/>
      <c r="O172" s="70"/>
      <c r="P172" s="70"/>
    </row>
    <row r="173" spans="1:16" ht="19.5" customHeight="1" x14ac:dyDescent="0.15">
      <c r="A173" s="449"/>
      <c r="B173" s="452"/>
      <c r="C173" s="455"/>
      <c r="D173" s="461"/>
      <c r="E173" s="462"/>
      <c r="F173" s="300" t="s">
        <v>228</v>
      </c>
      <c r="G173" s="303" t="s">
        <v>229</v>
      </c>
      <c r="H173" s="303" t="s">
        <v>288</v>
      </c>
      <c r="I173" s="222"/>
      <c r="J173" s="303">
        <v>1</v>
      </c>
      <c r="K173" s="461"/>
      <c r="L173" s="461"/>
      <c r="M173" s="70"/>
      <c r="N173" s="70"/>
      <c r="O173" s="70"/>
      <c r="P173" s="70"/>
    </row>
    <row r="174" spans="1:16" ht="19.5" customHeight="1" x14ac:dyDescent="0.15">
      <c r="A174" s="448">
        <v>18</v>
      </c>
      <c r="B174" s="451" t="s">
        <v>884</v>
      </c>
      <c r="C174" s="454" t="s">
        <v>94</v>
      </c>
      <c r="D174" s="465" t="s">
        <v>1036</v>
      </c>
      <c r="E174" s="463" t="s">
        <v>159</v>
      </c>
      <c r="F174" s="54" t="s">
        <v>258</v>
      </c>
      <c r="G174" s="55" t="s">
        <v>259</v>
      </c>
      <c r="H174" s="55" t="s">
        <v>260</v>
      </c>
      <c r="I174" s="56"/>
      <c r="J174" s="55">
        <v>1</v>
      </c>
      <c r="K174" s="465" t="s">
        <v>291</v>
      </c>
      <c r="L174" s="465" t="s">
        <v>292</v>
      </c>
      <c r="M174" s="70"/>
      <c r="N174" s="70"/>
      <c r="O174" s="70"/>
      <c r="P174" s="70"/>
    </row>
    <row r="175" spans="1:16" ht="19.5" customHeight="1" x14ac:dyDescent="0.15">
      <c r="A175" s="449"/>
      <c r="B175" s="452"/>
      <c r="C175" s="455"/>
      <c r="D175" s="461"/>
      <c r="E175" s="462"/>
      <c r="F175" s="15" t="s">
        <v>258</v>
      </c>
      <c r="G175" s="9" t="s">
        <v>259</v>
      </c>
      <c r="H175" s="9" t="s">
        <v>261</v>
      </c>
      <c r="I175" s="41"/>
      <c r="J175" s="9">
        <v>1</v>
      </c>
      <c r="K175" s="461"/>
      <c r="L175" s="461"/>
      <c r="M175" s="70"/>
      <c r="N175" s="70"/>
      <c r="O175" s="70"/>
      <c r="P175" s="70"/>
    </row>
    <row r="176" spans="1:16" ht="19.5" customHeight="1" x14ac:dyDescent="0.15">
      <c r="A176" s="449"/>
      <c r="B176" s="452"/>
      <c r="C176" s="455"/>
      <c r="D176" s="461"/>
      <c r="E176" s="462"/>
      <c r="F176" s="15" t="s">
        <v>258</v>
      </c>
      <c r="G176" s="9" t="s">
        <v>259</v>
      </c>
      <c r="H176" s="9" t="s">
        <v>262</v>
      </c>
      <c r="I176" s="41"/>
      <c r="J176" s="9">
        <v>1</v>
      </c>
      <c r="K176" s="461"/>
      <c r="L176" s="461"/>
      <c r="M176" s="70"/>
      <c r="N176" s="70"/>
      <c r="O176" s="70"/>
      <c r="P176" s="70"/>
    </row>
    <row r="177" spans="1:16" ht="19.5" customHeight="1" x14ac:dyDescent="0.15">
      <c r="A177" s="449"/>
      <c r="B177" s="452"/>
      <c r="C177" s="455"/>
      <c r="D177" s="461"/>
      <c r="E177" s="462"/>
      <c r="F177" s="15" t="s">
        <v>258</v>
      </c>
      <c r="G177" s="9" t="s">
        <v>263</v>
      </c>
      <c r="H177" s="9" t="s">
        <v>264</v>
      </c>
      <c r="I177" s="41"/>
      <c r="J177" s="9">
        <v>1</v>
      </c>
      <c r="K177" s="461"/>
      <c r="L177" s="461"/>
      <c r="M177" s="70"/>
      <c r="N177" s="70"/>
      <c r="O177" s="70"/>
      <c r="P177" s="70"/>
    </row>
    <row r="178" spans="1:16" ht="19.5" customHeight="1" x14ac:dyDescent="0.15">
      <c r="A178" s="449"/>
      <c r="B178" s="452"/>
      <c r="C178" s="455"/>
      <c r="D178" s="461"/>
      <c r="E178" s="462"/>
      <c r="F178" s="15" t="s">
        <v>258</v>
      </c>
      <c r="G178" s="9" t="s">
        <v>259</v>
      </c>
      <c r="H178" s="9" t="s">
        <v>265</v>
      </c>
      <c r="I178" s="41"/>
      <c r="J178" s="9">
        <v>1</v>
      </c>
      <c r="K178" s="461"/>
      <c r="L178" s="461"/>
      <c r="M178" s="70"/>
      <c r="N178" s="70"/>
      <c r="O178" s="70"/>
      <c r="P178" s="70"/>
    </row>
    <row r="179" spans="1:16" ht="19.5" customHeight="1" x14ac:dyDescent="0.15">
      <c r="A179" s="450"/>
      <c r="B179" s="453"/>
      <c r="C179" s="456"/>
      <c r="D179" s="466"/>
      <c r="E179" s="464"/>
      <c r="F179" s="49" t="s">
        <v>258</v>
      </c>
      <c r="G179" s="50" t="s">
        <v>259</v>
      </c>
      <c r="H179" s="50" t="s">
        <v>266</v>
      </c>
      <c r="I179" s="51"/>
      <c r="J179" s="50">
        <v>1</v>
      </c>
      <c r="K179" s="466"/>
      <c r="L179" s="466"/>
      <c r="M179" s="70"/>
      <c r="N179" s="70"/>
      <c r="O179" s="70"/>
      <c r="P179" s="70"/>
    </row>
    <row r="180" spans="1:16" ht="19.5" customHeight="1" x14ac:dyDescent="0.15">
      <c r="A180" s="449">
        <v>19</v>
      </c>
      <c r="B180" s="452" t="s">
        <v>884</v>
      </c>
      <c r="C180" s="455" t="s">
        <v>95</v>
      </c>
      <c r="D180" s="461" t="s">
        <v>96</v>
      </c>
      <c r="E180" s="462" t="s">
        <v>159</v>
      </c>
      <c r="F180" s="301" t="s">
        <v>462</v>
      </c>
      <c r="G180" s="302" t="s">
        <v>571</v>
      </c>
      <c r="H180" s="302" t="s">
        <v>897</v>
      </c>
      <c r="I180" s="216" t="s">
        <v>898</v>
      </c>
      <c r="J180" s="302">
        <v>1</v>
      </c>
      <c r="K180" s="461" t="s">
        <v>291</v>
      </c>
      <c r="L180" s="461" t="s">
        <v>292</v>
      </c>
      <c r="M180" s="70"/>
      <c r="N180" s="70"/>
      <c r="O180" s="70"/>
      <c r="P180" s="70"/>
    </row>
    <row r="181" spans="1:16" ht="19.5" customHeight="1" x14ac:dyDescent="0.15">
      <c r="A181" s="449"/>
      <c r="B181" s="452"/>
      <c r="C181" s="455"/>
      <c r="D181" s="461"/>
      <c r="E181" s="462"/>
      <c r="F181" s="15" t="s">
        <v>462</v>
      </c>
      <c r="G181" s="9" t="s">
        <v>571</v>
      </c>
      <c r="H181" s="9" t="s">
        <v>899</v>
      </c>
      <c r="I181" s="41" t="s">
        <v>900</v>
      </c>
      <c r="J181" s="9">
        <v>2</v>
      </c>
      <c r="K181" s="461"/>
      <c r="L181" s="461"/>
      <c r="M181" s="70"/>
      <c r="N181" s="70"/>
      <c r="O181" s="70"/>
      <c r="P181" s="70"/>
    </row>
    <row r="182" spans="1:16" ht="19.5" customHeight="1" x14ac:dyDescent="0.15">
      <c r="A182" s="449"/>
      <c r="B182" s="452"/>
      <c r="C182" s="455"/>
      <c r="D182" s="461"/>
      <c r="E182" s="462"/>
      <c r="F182" s="15" t="s">
        <v>462</v>
      </c>
      <c r="G182" s="9" t="s">
        <v>571</v>
      </c>
      <c r="H182" s="9" t="s">
        <v>901</v>
      </c>
      <c r="I182" s="41" t="s">
        <v>902</v>
      </c>
      <c r="J182" s="9">
        <v>3</v>
      </c>
      <c r="K182" s="461"/>
      <c r="L182" s="461"/>
      <c r="M182" s="70"/>
      <c r="N182" s="70"/>
      <c r="O182" s="70"/>
      <c r="P182" s="70"/>
    </row>
    <row r="183" spans="1:16" ht="19.5" customHeight="1" x14ac:dyDescent="0.15">
      <c r="A183" s="449"/>
      <c r="B183" s="452"/>
      <c r="C183" s="455"/>
      <c r="D183" s="461"/>
      <c r="E183" s="462"/>
      <c r="F183" s="15" t="s">
        <v>462</v>
      </c>
      <c r="G183" s="9" t="s">
        <v>571</v>
      </c>
      <c r="H183" s="9" t="s">
        <v>903</v>
      </c>
      <c r="I183" s="41" t="s">
        <v>904</v>
      </c>
      <c r="J183" s="9">
        <v>1</v>
      </c>
      <c r="K183" s="461"/>
      <c r="L183" s="461"/>
      <c r="M183" s="70"/>
      <c r="N183" s="70"/>
      <c r="O183" s="70"/>
      <c r="P183" s="70"/>
    </row>
    <row r="184" spans="1:16" ht="19.5" customHeight="1" x14ac:dyDescent="0.15">
      <c r="A184" s="449"/>
      <c r="B184" s="452"/>
      <c r="C184" s="455"/>
      <c r="D184" s="461"/>
      <c r="E184" s="462"/>
      <c r="F184" s="15" t="s">
        <v>462</v>
      </c>
      <c r="G184" s="9" t="s">
        <v>571</v>
      </c>
      <c r="H184" s="9" t="s">
        <v>905</v>
      </c>
      <c r="I184" s="41" t="s">
        <v>906</v>
      </c>
      <c r="J184" s="9">
        <v>1</v>
      </c>
      <c r="K184" s="461"/>
      <c r="L184" s="461"/>
      <c r="M184" s="70"/>
      <c r="N184" s="70"/>
      <c r="O184" s="70"/>
      <c r="P184" s="70"/>
    </row>
    <row r="185" spans="1:16" ht="19.5" customHeight="1" x14ac:dyDescent="0.15">
      <c r="A185" s="449"/>
      <c r="B185" s="452"/>
      <c r="C185" s="455"/>
      <c r="D185" s="461"/>
      <c r="E185" s="462"/>
      <c r="F185" s="15" t="s">
        <v>462</v>
      </c>
      <c r="G185" s="9" t="s">
        <v>571</v>
      </c>
      <c r="H185" s="9" t="s">
        <v>907</v>
      </c>
      <c r="I185" s="41" t="s">
        <v>908</v>
      </c>
      <c r="J185" s="9">
        <v>4</v>
      </c>
      <c r="K185" s="461"/>
      <c r="L185" s="461"/>
      <c r="M185" s="70"/>
      <c r="N185" s="70"/>
      <c r="O185" s="70"/>
      <c r="P185" s="70"/>
    </row>
    <row r="186" spans="1:16" ht="19.5" customHeight="1" x14ac:dyDescent="0.15">
      <c r="A186" s="449"/>
      <c r="B186" s="452"/>
      <c r="C186" s="455"/>
      <c r="D186" s="461"/>
      <c r="E186" s="462"/>
      <c r="F186" s="15" t="s">
        <v>462</v>
      </c>
      <c r="G186" s="9" t="s">
        <v>571</v>
      </c>
      <c r="H186" s="9" t="s">
        <v>909</v>
      </c>
      <c r="I186" s="41" t="s">
        <v>910</v>
      </c>
      <c r="J186" s="9">
        <v>1</v>
      </c>
      <c r="K186" s="461"/>
      <c r="L186" s="461"/>
      <c r="M186" s="70"/>
      <c r="N186" s="70"/>
      <c r="O186" s="70"/>
      <c r="P186" s="70"/>
    </row>
    <row r="187" spans="1:16" ht="19.5" customHeight="1" x14ac:dyDescent="0.15">
      <c r="A187" s="449"/>
      <c r="B187" s="452"/>
      <c r="C187" s="455"/>
      <c r="D187" s="461"/>
      <c r="E187" s="462"/>
      <c r="F187" s="15" t="s">
        <v>911</v>
      </c>
      <c r="G187" s="9" t="s">
        <v>571</v>
      </c>
      <c r="H187" s="9" t="s">
        <v>912</v>
      </c>
      <c r="I187" s="41" t="s">
        <v>913</v>
      </c>
      <c r="J187" s="9">
        <v>1</v>
      </c>
      <c r="K187" s="461"/>
      <c r="L187" s="461"/>
      <c r="M187" s="70"/>
      <c r="N187" s="70"/>
      <c r="O187" s="70"/>
      <c r="P187" s="70"/>
    </row>
    <row r="188" spans="1:16" ht="19.5" customHeight="1" x14ac:dyDescent="0.15">
      <c r="A188" s="449"/>
      <c r="B188" s="452"/>
      <c r="C188" s="455"/>
      <c r="D188" s="461"/>
      <c r="E188" s="462"/>
      <c r="F188" s="15" t="s">
        <v>911</v>
      </c>
      <c r="G188" s="9" t="s">
        <v>571</v>
      </c>
      <c r="H188" s="9" t="s">
        <v>914</v>
      </c>
      <c r="I188" s="41" t="s">
        <v>915</v>
      </c>
      <c r="J188" s="9">
        <v>1</v>
      </c>
      <c r="K188" s="461"/>
      <c r="L188" s="461"/>
      <c r="M188" s="70"/>
      <c r="N188" s="70"/>
      <c r="O188" s="70"/>
      <c r="P188" s="70"/>
    </row>
    <row r="189" spans="1:16" ht="19.5" customHeight="1" x14ac:dyDescent="0.15">
      <c r="A189" s="449"/>
      <c r="B189" s="452"/>
      <c r="C189" s="455"/>
      <c r="D189" s="461"/>
      <c r="E189" s="462"/>
      <c r="F189" s="300" t="s">
        <v>911</v>
      </c>
      <c r="G189" s="303" t="s">
        <v>571</v>
      </c>
      <c r="H189" s="303" t="s">
        <v>916</v>
      </c>
      <c r="I189" s="222" t="s">
        <v>917</v>
      </c>
      <c r="J189" s="303">
        <v>1</v>
      </c>
      <c r="K189" s="461"/>
      <c r="L189" s="461"/>
      <c r="M189" s="70"/>
      <c r="N189" s="70"/>
      <c r="O189" s="70"/>
      <c r="P189" s="70"/>
    </row>
    <row r="190" spans="1:16" ht="19.5" customHeight="1" x14ac:dyDescent="0.15">
      <c r="A190" s="448">
        <v>20</v>
      </c>
      <c r="B190" s="451" t="s">
        <v>884</v>
      </c>
      <c r="C190" s="454" t="s">
        <v>97</v>
      </c>
      <c r="D190" s="465" t="s">
        <v>98</v>
      </c>
      <c r="E190" s="463" t="s">
        <v>159</v>
      </c>
      <c r="F190" s="54" t="s">
        <v>268</v>
      </c>
      <c r="G190" s="55" t="s">
        <v>229</v>
      </c>
      <c r="H190" s="55" t="s">
        <v>269</v>
      </c>
      <c r="I190" s="56"/>
      <c r="J190" s="55">
        <v>1</v>
      </c>
      <c r="K190" s="465" t="s">
        <v>291</v>
      </c>
      <c r="L190" s="465" t="s">
        <v>292</v>
      </c>
      <c r="M190" s="70"/>
      <c r="N190" s="70"/>
      <c r="O190" s="70"/>
      <c r="P190" s="70"/>
    </row>
    <row r="191" spans="1:16" ht="19.5" customHeight="1" x14ac:dyDescent="0.15">
      <c r="A191" s="449"/>
      <c r="B191" s="452"/>
      <c r="C191" s="455"/>
      <c r="D191" s="461"/>
      <c r="E191" s="462"/>
      <c r="F191" s="15" t="s">
        <v>258</v>
      </c>
      <c r="G191" s="9" t="s">
        <v>270</v>
      </c>
      <c r="H191" s="9" t="s">
        <v>271</v>
      </c>
      <c r="I191" s="41"/>
      <c r="J191" s="9">
        <v>1</v>
      </c>
      <c r="K191" s="461"/>
      <c r="L191" s="461"/>
      <c r="M191" s="70"/>
      <c r="N191" s="70"/>
      <c r="O191" s="70"/>
      <c r="P191" s="70"/>
    </row>
    <row r="192" spans="1:16" ht="19.5" customHeight="1" x14ac:dyDescent="0.15">
      <c r="A192" s="450"/>
      <c r="B192" s="453"/>
      <c r="C192" s="456"/>
      <c r="D192" s="466"/>
      <c r="E192" s="464"/>
      <c r="F192" s="49" t="s">
        <v>258</v>
      </c>
      <c r="G192" s="50" t="s">
        <v>230</v>
      </c>
      <c r="H192" s="50" t="s">
        <v>272</v>
      </c>
      <c r="I192" s="51"/>
      <c r="J192" s="50">
        <v>1</v>
      </c>
      <c r="K192" s="466"/>
      <c r="L192" s="466"/>
      <c r="M192" s="70"/>
      <c r="N192" s="70"/>
      <c r="O192" s="70"/>
      <c r="P192" s="70"/>
    </row>
    <row r="193" spans="1:16" ht="19.5" customHeight="1" x14ac:dyDescent="0.15">
      <c r="A193" s="449">
        <v>21</v>
      </c>
      <c r="B193" s="452" t="s">
        <v>884</v>
      </c>
      <c r="C193" s="455" t="s">
        <v>99</v>
      </c>
      <c r="D193" s="461" t="s">
        <v>100</v>
      </c>
      <c r="E193" s="462" t="s">
        <v>159</v>
      </c>
      <c r="F193" s="301" t="s">
        <v>208</v>
      </c>
      <c r="G193" s="302" t="s">
        <v>494</v>
      </c>
      <c r="H193" s="302" t="s">
        <v>495</v>
      </c>
      <c r="I193" s="216" t="s">
        <v>496</v>
      </c>
      <c r="J193" s="302">
        <v>6</v>
      </c>
      <c r="K193" s="461" t="s">
        <v>291</v>
      </c>
      <c r="L193" s="461" t="s">
        <v>292</v>
      </c>
      <c r="M193" s="70"/>
      <c r="N193" s="70"/>
      <c r="O193" s="70"/>
      <c r="P193" s="70"/>
    </row>
    <row r="194" spans="1:16" ht="19.5" customHeight="1" x14ac:dyDescent="0.15">
      <c r="A194" s="449"/>
      <c r="B194" s="452"/>
      <c r="C194" s="455"/>
      <c r="D194" s="461"/>
      <c r="E194" s="462"/>
      <c r="F194" s="15" t="s">
        <v>171</v>
      </c>
      <c r="G194" s="9" t="s">
        <v>494</v>
      </c>
      <c r="H194" s="9" t="s">
        <v>497</v>
      </c>
      <c r="I194" s="41" t="s">
        <v>498</v>
      </c>
      <c r="J194" s="9">
        <v>1</v>
      </c>
      <c r="K194" s="461"/>
      <c r="L194" s="461"/>
      <c r="M194" s="70"/>
      <c r="N194" s="70"/>
      <c r="O194" s="70"/>
      <c r="P194" s="70"/>
    </row>
    <row r="195" spans="1:16" ht="19.5" customHeight="1" x14ac:dyDescent="0.15">
      <c r="A195" s="449"/>
      <c r="B195" s="452"/>
      <c r="C195" s="455"/>
      <c r="D195" s="461"/>
      <c r="E195" s="462"/>
      <c r="F195" s="15" t="s">
        <v>208</v>
      </c>
      <c r="G195" s="9" t="s">
        <v>494</v>
      </c>
      <c r="H195" s="9" t="s">
        <v>499</v>
      </c>
      <c r="I195" s="41" t="s">
        <v>500</v>
      </c>
      <c r="J195" s="9">
        <v>1</v>
      </c>
      <c r="K195" s="461"/>
      <c r="L195" s="461"/>
      <c r="M195" s="70"/>
      <c r="N195" s="70"/>
      <c r="O195" s="70"/>
      <c r="P195" s="70"/>
    </row>
    <row r="196" spans="1:16" ht="19.5" customHeight="1" x14ac:dyDescent="0.15">
      <c r="A196" s="448">
        <v>22</v>
      </c>
      <c r="B196" s="451" t="s">
        <v>884</v>
      </c>
      <c r="C196" s="454" t="s">
        <v>101</v>
      </c>
      <c r="D196" s="465" t="s">
        <v>102</v>
      </c>
      <c r="E196" s="463" t="s">
        <v>159</v>
      </c>
      <c r="F196" s="54" t="s">
        <v>212</v>
      </c>
      <c r="G196" s="55" t="s">
        <v>232</v>
      </c>
      <c r="H196" s="55" t="s">
        <v>273</v>
      </c>
      <c r="I196" s="56" t="s">
        <v>453</v>
      </c>
      <c r="J196" s="55">
        <v>1</v>
      </c>
      <c r="K196" s="465" t="s">
        <v>291</v>
      </c>
      <c r="L196" s="465" t="s">
        <v>292</v>
      </c>
      <c r="M196" s="70"/>
      <c r="N196" s="70"/>
      <c r="O196" s="70"/>
      <c r="P196" s="70"/>
    </row>
    <row r="197" spans="1:16" ht="19.5" customHeight="1" x14ac:dyDescent="0.15">
      <c r="A197" s="449"/>
      <c r="B197" s="452"/>
      <c r="C197" s="455"/>
      <c r="D197" s="461"/>
      <c r="E197" s="462"/>
      <c r="F197" s="15" t="s">
        <v>258</v>
      </c>
      <c r="G197" s="9" t="s">
        <v>229</v>
      </c>
      <c r="H197" s="9" t="s">
        <v>274</v>
      </c>
      <c r="I197" s="41" t="s">
        <v>454</v>
      </c>
      <c r="J197" s="9">
        <v>1</v>
      </c>
      <c r="K197" s="461"/>
      <c r="L197" s="461"/>
      <c r="M197" s="70"/>
      <c r="N197" s="70"/>
      <c r="O197" s="70"/>
      <c r="P197" s="70"/>
    </row>
    <row r="198" spans="1:16" ht="19.5" customHeight="1" x14ac:dyDescent="0.15">
      <c r="A198" s="449"/>
      <c r="B198" s="452"/>
      <c r="C198" s="455"/>
      <c r="D198" s="461"/>
      <c r="E198" s="462"/>
      <c r="F198" s="15" t="s">
        <v>258</v>
      </c>
      <c r="G198" s="9" t="s">
        <v>267</v>
      </c>
      <c r="H198" s="9" t="s">
        <v>275</v>
      </c>
      <c r="I198" s="41" t="s">
        <v>454</v>
      </c>
      <c r="J198" s="9">
        <v>2</v>
      </c>
      <c r="K198" s="461"/>
      <c r="L198" s="461"/>
      <c r="M198" s="70"/>
      <c r="N198" s="70"/>
      <c r="O198" s="70"/>
      <c r="P198" s="70"/>
    </row>
    <row r="199" spans="1:16" ht="19.5" customHeight="1" x14ac:dyDescent="0.15">
      <c r="A199" s="449"/>
      <c r="B199" s="452"/>
      <c r="C199" s="455"/>
      <c r="D199" s="461"/>
      <c r="E199" s="462"/>
      <c r="F199" s="15" t="s">
        <v>258</v>
      </c>
      <c r="G199" s="9" t="s">
        <v>267</v>
      </c>
      <c r="H199" s="9" t="s">
        <v>276</v>
      </c>
      <c r="I199" s="41" t="s">
        <v>455</v>
      </c>
      <c r="J199" s="9">
        <v>1</v>
      </c>
      <c r="K199" s="461"/>
      <c r="L199" s="461"/>
      <c r="M199" s="70"/>
      <c r="N199" s="70"/>
      <c r="O199" s="70"/>
      <c r="P199" s="70"/>
    </row>
    <row r="200" spans="1:16" ht="19.5" customHeight="1" x14ac:dyDescent="0.15">
      <c r="A200" s="449"/>
      <c r="B200" s="452"/>
      <c r="C200" s="455"/>
      <c r="D200" s="461"/>
      <c r="E200" s="462"/>
      <c r="F200" s="300" t="s">
        <v>471</v>
      </c>
      <c r="G200" s="303"/>
      <c r="H200" s="303" t="s">
        <v>485</v>
      </c>
      <c r="I200" s="222"/>
      <c r="J200" s="303">
        <v>1</v>
      </c>
      <c r="K200" s="461"/>
      <c r="L200" s="461"/>
      <c r="M200" s="70"/>
      <c r="N200" s="70"/>
      <c r="O200" s="70"/>
      <c r="P200" s="70"/>
    </row>
    <row r="201" spans="1:16" ht="19.5" customHeight="1" x14ac:dyDescent="0.15">
      <c r="A201" s="448">
        <v>23</v>
      </c>
      <c r="B201" s="451" t="s">
        <v>884</v>
      </c>
      <c r="C201" s="454" t="s">
        <v>107</v>
      </c>
      <c r="D201" s="465" t="s">
        <v>108</v>
      </c>
      <c r="E201" s="463" t="s">
        <v>159</v>
      </c>
      <c r="F201" s="54" t="s">
        <v>277</v>
      </c>
      <c r="G201" s="55" t="s">
        <v>295</v>
      </c>
      <c r="H201" s="55" t="s">
        <v>294</v>
      </c>
      <c r="I201" s="56" t="s">
        <v>787</v>
      </c>
      <c r="J201" s="55">
        <v>1</v>
      </c>
      <c r="K201" s="465" t="s">
        <v>293</v>
      </c>
      <c r="L201" s="465"/>
      <c r="M201" s="70"/>
      <c r="N201" s="70"/>
      <c r="O201" s="70"/>
      <c r="P201" s="70"/>
    </row>
    <row r="202" spans="1:16" ht="19.5" customHeight="1" x14ac:dyDescent="0.15">
      <c r="A202" s="450"/>
      <c r="B202" s="453"/>
      <c r="C202" s="456"/>
      <c r="D202" s="466"/>
      <c r="E202" s="464"/>
      <c r="F202" s="49" t="s">
        <v>277</v>
      </c>
      <c r="G202" s="50" t="s">
        <v>295</v>
      </c>
      <c r="H202" s="50" t="s">
        <v>278</v>
      </c>
      <c r="I202" s="51" t="s">
        <v>789</v>
      </c>
      <c r="J202" s="50">
        <v>1</v>
      </c>
      <c r="K202" s="466"/>
      <c r="L202" s="466"/>
      <c r="M202" s="70"/>
      <c r="N202" s="70"/>
      <c r="O202" s="70"/>
      <c r="P202" s="70"/>
    </row>
    <row r="203" spans="1:16" s="70" customFormat="1" ht="21" customHeight="1" x14ac:dyDescent="0.15">
      <c r="A203" s="71"/>
      <c r="B203" s="71"/>
      <c r="C203" s="147"/>
      <c r="E203" s="71"/>
      <c r="F203" s="148"/>
      <c r="M203" s="122"/>
      <c r="N203" s="93"/>
      <c r="O203" s="93"/>
      <c r="P203" s="113"/>
    </row>
    <row r="204" spans="1:16" s="113" customFormat="1" ht="30" customHeight="1" x14ac:dyDescent="0.15">
      <c r="A204" s="122"/>
      <c r="B204" s="122"/>
      <c r="C204" s="149"/>
      <c r="D204" s="149"/>
      <c r="E204" s="149"/>
      <c r="F204" s="149"/>
      <c r="G204" s="149"/>
      <c r="H204" s="149"/>
      <c r="I204" s="149"/>
      <c r="J204" s="149"/>
      <c r="K204" s="149"/>
      <c r="L204" s="149"/>
      <c r="M204" s="122"/>
      <c r="N204" s="93"/>
      <c r="O204" s="93"/>
    </row>
  </sheetData>
  <customSheetViews>
    <customSheetView guid="{394AACFA-6F97-47D2-810F-502E187ADAFC}" showPageBreaks="1" fitToPage="1" view="pageBreakPreview">
      <pane ySplit="1" topLeftCell="A5" activePane="bottomLeft" state="frozen"/>
      <selection pane="bottomLeft" activeCell="A22" sqref="A22:D37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</headerFooter>
    </customSheetView>
    <customSheetView guid="{CC316701-B107-4182-A208-89B215578D94}" showPageBreaks="1" fitToPage="1" view="pageBreakPreview" topLeftCell="C1">
      <pane ySplit="1" topLeftCell="A20" activePane="bottomLeft" state="frozen"/>
      <selection pane="bottomLeft" activeCell="H24" sqref="H24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</headerFooter>
    </customSheetView>
    <customSheetView guid="{6C3F493F-563F-4BE8-B4E4-1ABDD2EDAF7E}" showPageBreaks="1" fitToPage="1" view="pageBreakPreview" topLeftCell="C1">
      <pane ySplit="1" topLeftCell="A2" activePane="bottomLeft" state="frozen"/>
      <selection pane="bottomLeft" activeCell="H13" sqref="H13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</headerFooter>
    </customSheetView>
    <customSheetView guid="{96D3ED7E-DBAB-4C5B-A0C2-581CB0DC540B}" showPageBreaks="1" fitToPage="1" view="pageBreakPreview" topLeftCell="C1">
      <pane ySplit="1" topLeftCell="A17" activePane="bottomLeft" state="frozen"/>
      <selection pane="bottomLeft" activeCell="D9" sqref="D9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</headerFooter>
    </customSheetView>
    <customSheetView guid="{8E1D2F13-AAFB-49C6-A8D4-A6EC2C5D26FC}" showPageBreaks="1" fitToPage="1" view="pageBreakPreview" topLeftCell="C1">
      <pane ySplit="1" topLeftCell="A2" activePane="bottomLeft" state="frozen"/>
      <selection pane="bottomLeft" activeCell="K32" sqref="K32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</headerFooter>
    </customSheetView>
  </customSheetViews>
  <mergeCells count="170">
    <mergeCell ref="A11:A16"/>
    <mergeCell ref="B11:B16"/>
    <mergeCell ref="C11:C16"/>
    <mergeCell ref="D11:D16"/>
    <mergeCell ref="E11:E16"/>
    <mergeCell ref="C17:C35"/>
    <mergeCell ref="E17:E35"/>
    <mergeCell ref="D17:D35"/>
    <mergeCell ref="A17:A35"/>
    <mergeCell ref="B17:B35"/>
    <mergeCell ref="A4:A5"/>
    <mergeCell ref="B4:B5"/>
    <mergeCell ref="C4:C5"/>
    <mergeCell ref="D4:D5"/>
    <mergeCell ref="E4:E5"/>
    <mergeCell ref="A6:A10"/>
    <mergeCell ref="B6:B10"/>
    <mergeCell ref="C6:C10"/>
    <mergeCell ref="K4:K5"/>
    <mergeCell ref="L4:L5"/>
    <mergeCell ref="F4:F5"/>
    <mergeCell ref="G4:G5"/>
    <mergeCell ref="H4:H5"/>
    <mergeCell ref="I4:I5"/>
    <mergeCell ref="J4:J5"/>
    <mergeCell ref="K6:K10"/>
    <mergeCell ref="L6:L10"/>
    <mergeCell ref="F7:F8"/>
    <mergeCell ref="G7:G8"/>
    <mergeCell ref="I7:I8"/>
    <mergeCell ref="J7:J8"/>
    <mergeCell ref="F9:F10"/>
    <mergeCell ref="G9:G10"/>
    <mergeCell ref="I9:I10"/>
    <mergeCell ref="J9:J10"/>
    <mergeCell ref="A122:A133"/>
    <mergeCell ref="B122:B133"/>
    <mergeCell ref="C122:C133"/>
    <mergeCell ref="D122:D133"/>
    <mergeCell ref="E122:E133"/>
    <mergeCell ref="A116:A121"/>
    <mergeCell ref="B116:B121"/>
    <mergeCell ref="C116:C121"/>
    <mergeCell ref="D116:D121"/>
    <mergeCell ref="E116:E121"/>
    <mergeCell ref="A201:A202"/>
    <mergeCell ref="B201:B202"/>
    <mergeCell ref="C201:C202"/>
    <mergeCell ref="D201:D202"/>
    <mergeCell ref="E201:E202"/>
    <mergeCell ref="A190:A192"/>
    <mergeCell ref="B190:B192"/>
    <mergeCell ref="C190:C192"/>
    <mergeCell ref="D190:D192"/>
    <mergeCell ref="E190:E192"/>
    <mergeCell ref="A193:A195"/>
    <mergeCell ref="B193:B195"/>
    <mergeCell ref="C193:C195"/>
    <mergeCell ref="D193:D195"/>
    <mergeCell ref="E193:E195"/>
    <mergeCell ref="A169:A173"/>
    <mergeCell ref="B169:B173"/>
    <mergeCell ref="C169:C173"/>
    <mergeCell ref="D169:D173"/>
    <mergeCell ref="E169:E173"/>
    <mergeCell ref="A196:A200"/>
    <mergeCell ref="B196:B200"/>
    <mergeCell ref="C196:C200"/>
    <mergeCell ref="D196:D200"/>
    <mergeCell ref="E196:E200"/>
    <mergeCell ref="A174:A179"/>
    <mergeCell ref="B174:B179"/>
    <mergeCell ref="C174:C179"/>
    <mergeCell ref="D174:D179"/>
    <mergeCell ref="E174:E179"/>
    <mergeCell ref="A180:A189"/>
    <mergeCell ref="B180:B189"/>
    <mergeCell ref="C180:C189"/>
    <mergeCell ref="D180:D189"/>
    <mergeCell ref="E180:E189"/>
    <mergeCell ref="K174:K179"/>
    <mergeCell ref="L174:L179"/>
    <mergeCell ref="K152:K160"/>
    <mergeCell ref="L152:L160"/>
    <mergeCell ref="L134:L142"/>
    <mergeCell ref="K17:K35"/>
    <mergeCell ref="L17:L35"/>
    <mergeCell ref="K143:K151"/>
    <mergeCell ref="L143:L151"/>
    <mergeCell ref="K161:K165"/>
    <mergeCell ref="L161:L165"/>
    <mergeCell ref="K166:K168"/>
    <mergeCell ref="L166:L168"/>
    <mergeCell ref="K169:K173"/>
    <mergeCell ref="L169:L173"/>
    <mergeCell ref="K87:K93"/>
    <mergeCell ref="L87:L93"/>
    <mergeCell ref="K36:K79"/>
    <mergeCell ref="A87:A93"/>
    <mergeCell ref="B87:B93"/>
    <mergeCell ref="C87:C93"/>
    <mergeCell ref="A36:A79"/>
    <mergeCell ref="B36:B79"/>
    <mergeCell ref="C36:C79"/>
    <mergeCell ref="D36:D79"/>
    <mergeCell ref="E36:E79"/>
    <mergeCell ref="A110:A115"/>
    <mergeCell ref="B110:B115"/>
    <mergeCell ref="C110:C115"/>
    <mergeCell ref="B80:B86"/>
    <mergeCell ref="C80:C86"/>
    <mergeCell ref="A80:A86"/>
    <mergeCell ref="D166:D168"/>
    <mergeCell ref="K116:K121"/>
    <mergeCell ref="L116:L121"/>
    <mergeCell ref="K122:K133"/>
    <mergeCell ref="L122:L133"/>
    <mergeCell ref="K134:K142"/>
    <mergeCell ref="E166:E168"/>
    <mergeCell ref="D110:D115"/>
    <mergeCell ref="E110:E115"/>
    <mergeCell ref="C152:C160"/>
    <mergeCell ref="D152:D160"/>
    <mergeCell ref="E152:E160"/>
    <mergeCell ref="K11:K16"/>
    <mergeCell ref="L11:L16"/>
    <mergeCell ref="K94:K109"/>
    <mergeCell ref="L94:L109"/>
    <mergeCell ref="K110:K115"/>
    <mergeCell ref="L110:L115"/>
    <mergeCell ref="K80:K86"/>
    <mergeCell ref="L80:L86"/>
    <mergeCell ref="D87:D93"/>
    <mergeCell ref="E87:E93"/>
    <mergeCell ref="D94:D109"/>
    <mergeCell ref="E94:E109"/>
    <mergeCell ref="K201:K202"/>
    <mergeCell ref="L201:L202"/>
    <mergeCell ref="K190:K192"/>
    <mergeCell ref="L190:L192"/>
    <mergeCell ref="K193:K195"/>
    <mergeCell ref="L193:L195"/>
    <mergeCell ref="K180:K189"/>
    <mergeCell ref="L180:L189"/>
    <mergeCell ref="K196:K200"/>
    <mergeCell ref="L196:L200"/>
    <mergeCell ref="A166:A168"/>
    <mergeCell ref="B166:B168"/>
    <mergeCell ref="C166:C168"/>
    <mergeCell ref="A134:A142"/>
    <mergeCell ref="B134:B142"/>
    <mergeCell ref="D143:D151"/>
    <mergeCell ref="A2:L2"/>
    <mergeCell ref="A94:A109"/>
    <mergeCell ref="B94:B109"/>
    <mergeCell ref="C94:C109"/>
    <mergeCell ref="C134:C142"/>
    <mergeCell ref="D134:D142"/>
    <mergeCell ref="E134:E142"/>
    <mergeCell ref="A143:A151"/>
    <mergeCell ref="B143:B151"/>
    <mergeCell ref="C143:C151"/>
    <mergeCell ref="E143:E151"/>
    <mergeCell ref="A161:A165"/>
    <mergeCell ref="B161:B165"/>
    <mergeCell ref="C161:C165"/>
    <mergeCell ref="D161:D165"/>
    <mergeCell ref="E161:E165"/>
    <mergeCell ref="A152:A160"/>
    <mergeCell ref="B152:B160"/>
  </mergeCells>
  <phoneticPr fontId="8"/>
  <pageMargins left="0.7" right="0.7" top="0.75" bottom="0.75" header="0.3" footer="0.3"/>
  <pageSetup paperSize="9" scale="48" fitToHeight="0" orientation="portrait" r:id="rId1"/>
  <rowBreaks count="1" manualBreakCount="1">
    <brk id="13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3"/>
  <sheetViews>
    <sheetView view="pageBreakPreview" zoomScale="60" zoomScaleNormal="80" workbookViewId="0">
      <selection activeCell="A2" sqref="A2:H2"/>
    </sheetView>
  </sheetViews>
  <sheetFormatPr defaultRowHeight="13.5" x14ac:dyDescent="0.15"/>
  <cols>
    <col min="1" max="1" width="4.625" style="26" customWidth="1"/>
    <col min="2" max="2" width="13" style="27" customWidth="1"/>
    <col min="3" max="3" width="28.125" style="27" customWidth="1"/>
    <col min="4" max="4" width="21.375" style="27" customWidth="1"/>
    <col min="5" max="5" width="10.625" style="26" customWidth="1"/>
    <col min="6" max="6" width="30" style="27" customWidth="1"/>
    <col min="7" max="7" width="25.75" style="27" customWidth="1"/>
    <col min="8" max="8" width="46.75" style="27" bestFit="1" customWidth="1"/>
    <col min="9" max="11" width="10.625" style="27" customWidth="1"/>
    <col min="12" max="16384" width="9" style="27"/>
  </cols>
  <sheetData>
    <row r="2" spans="1:12" ht="20.100000000000001" customHeight="1" x14ac:dyDescent="0.15">
      <c r="A2" s="513" t="s">
        <v>1292</v>
      </c>
      <c r="B2" s="513"/>
      <c r="C2" s="513"/>
      <c r="D2" s="513"/>
      <c r="E2" s="513"/>
      <c r="F2" s="513"/>
      <c r="G2" s="513"/>
      <c r="H2" s="513"/>
    </row>
    <row r="3" spans="1:12" s="29" customFormat="1" ht="20.100000000000001" customHeight="1" x14ac:dyDescent="0.15">
      <c r="A3" s="18" t="s">
        <v>0</v>
      </c>
      <c r="B3" s="18" t="s">
        <v>1</v>
      </c>
      <c r="C3" s="18" t="s">
        <v>2</v>
      </c>
      <c r="D3" s="19" t="s">
        <v>1032</v>
      </c>
      <c r="E3" s="19" t="s">
        <v>55</v>
      </c>
      <c r="F3" s="19" t="s">
        <v>44</v>
      </c>
      <c r="G3" s="19" t="s">
        <v>436</v>
      </c>
      <c r="H3" s="19" t="s">
        <v>40</v>
      </c>
      <c r="I3" s="512"/>
      <c r="J3" s="512"/>
      <c r="K3" s="512"/>
      <c r="L3" s="28"/>
    </row>
    <row r="4" spans="1:12" s="74" customFormat="1" ht="40.5" customHeight="1" x14ac:dyDescent="0.15">
      <c r="A4" s="306">
        <v>1</v>
      </c>
      <c r="B4" s="4" t="s">
        <v>456</v>
      </c>
      <c r="C4" s="4" t="s">
        <v>457</v>
      </c>
      <c r="D4" s="72" t="s">
        <v>458</v>
      </c>
      <c r="E4" s="73" t="s">
        <v>45</v>
      </c>
      <c r="F4" s="319" t="s">
        <v>933</v>
      </c>
      <c r="G4" s="73" t="s">
        <v>797</v>
      </c>
      <c r="H4" s="73"/>
      <c r="I4" s="90"/>
      <c r="J4" s="90"/>
      <c r="K4" s="91"/>
    </row>
    <row r="5" spans="1:12" s="101" customFormat="1" ht="40.5" customHeight="1" x14ac:dyDescent="0.15">
      <c r="A5" s="268">
        <f>A4+1</f>
        <v>2</v>
      </c>
      <c r="B5" s="95" t="s">
        <v>621</v>
      </c>
      <c r="C5" s="95" t="s">
        <v>1176</v>
      </c>
      <c r="D5" s="96" t="s">
        <v>591</v>
      </c>
      <c r="E5" s="97" t="s">
        <v>691</v>
      </c>
      <c r="F5" s="98" t="s">
        <v>934</v>
      </c>
      <c r="G5" s="48" t="s">
        <v>693</v>
      </c>
      <c r="H5" s="48"/>
      <c r="I5" s="99"/>
      <c r="J5" s="99"/>
      <c r="K5" s="100"/>
    </row>
    <row r="6" spans="1:12" s="101" customFormat="1" ht="40.5" customHeight="1" x14ac:dyDescent="0.15">
      <c r="A6" s="268">
        <f t="shared" ref="A6:A27" si="0">A5+1</f>
        <v>3</v>
      </c>
      <c r="B6" s="102" t="s">
        <v>621</v>
      </c>
      <c r="C6" s="102" t="s">
        <v>592</v>
      </c>
      <c r="D6" s="103" t="s">
        <v>593</v>
      </c>
      <c r="E6" s="48" t="s">
        <v>691</v>
      </c>
      <c r="F6" s="98" t="s">
        <v>934</v>
      </c>
      <c r="G6" s="48" t="s">
        <v>694</v>
      </c>
      <c r="H6" s="48"/>
      <c r="I6" s="99"/>
      <c r="J6" s="99"/>
      <c r="K6" s="100"/>
    </row>
    <row r="7" spans="1:12" s="101" customFormat="1" ht="40.5" customHeight="1" x14ac:dyDescent="0.15">
      <c r="A7" s="268">
        <f t="shared" si="0"/>
        <v>4</v>
      </c>
      <c r="B7" s="102" t="s">
        <v>621</v>
      </c>
      <c r="C7" s="102" t="s">
        <v>695</v>
      </c>
      <c r="D7" s="103" t="s">
        <v>696</v>
      </c>
      <c r="E7" s="48" t="s">
        <v>58</v>
      </c>
      <c r="F7" s="98" t="s">
        <v>934</v>
      </c>
      <c r="G7" s="48" t="s">
        <v>697</v>
      </c>
      <c r="H7" s="48"/>
      <c r="I7" s="104"/>
      <c r="J7" s="104"/>
      <c r="K7" s="105"/>
    </row>
    <row r="8" spans="1:12" s="101" customFormat="1" ht="40.5" customHeight="1" x14ac:dyDescent="0.15">
      <c r="A8" s="268">
        <f t="shared" si="0"/>
        <v>5</v>
      </c>
      <c r="B8" s="5" t="s">
        <v>456</v>
      </c>
      <c r="C8" s="5" t="s">
        <v>612</v>
      </c>
      <c r="D8" s="75" t="s">
        <v>1058</v>
      </c>
      <c r="E8" s="10" t="s">
        <v>51</v>
      </c>
      <c r="F8" s="98" t="s">
        <v>935</v>
      </c>
      <c r="G8" s="10" t="s">
        <v>798</v>
      </c>
      <c r="H8" s="10"/>
      <c r="I8" s="104"/>
      <c r="J8" s="104"/>
      <c r="K8" s="105"/>
    </row>
    <row r="9" spans="1:12" s="101" customFormat="1" ht="40.5" customHeight="1" x14ac:dyDescent="0.15">
      <c r="A9" s="268">
        <f t="shared" si="0"/>
        <v>6</v>
      </c>
      <c r="B9" s="185" t="s">
        <v>840</v>
      </c>
      <c r="C9" s="185" t="s">
        <v>875</v>
      </c>
      <c r="D9" s="77" t="s">
        <v>76</v>
      </c>
      <c r="E9" s="287" t="s">
        <v>1179</v>
      </c>
      <c r="F9" s="98" t="s">
        <v>918</v>
      </c>
      <c r="G9" s="48" t="s">
        <v>919</v>
      </c>
      <c r="H9" s="48" t="s">
        <v>920</v>
      </c>
      <c r="I9" s="104"/>
      <c r="J9" s="104"/>
      <c r="K9" s="105"/>
    </row>
    <row r="10" spans="1:12" s="101" customFormat="1" ht="40.5" customHeight="1" x14ac:dyDescent="0.15">
      <c r="A10" s="268">
        <f t="shared" si="0"/>
        <v>7</v>
      </c>
      <c r="B10" s="188" t="s">
        <v>840</v>
      </c>
      <c r="C10" s="188" t="s">
        <v>872</v>
      </c>
      <c r="D10" s="77" t="s">
        <v>1182</v>
      </c>
      <c r="E10" s="287" t="s">
        <v>1179</v>
      </c>
      <c r="F10" s="98" t="s">
        <v>918</v>
      </c>
      <c r="G10" s="48" t="s">
        <v>921</v>
      </c>
      <c r="H10" s="48" t="s">
        <v>922</v>
      </c>
      <c r="I10" s="104"/>
      <c r="J10" s="104"/>
      <c r="K10" s="105"/>
    </row>
    <row r="11" spans="1:12" s="101" customFormat="1" ht="40.5" customHeight="1" x14ac:dyDescent="0.15">
      <c r="A11" s="268">
        <f t="shared" si="0"/>
        <v>8</v>
      </c>
      <c r="B11" s="185" t="s">
        <v>840</v>
      </c>
      <c r="C11" s="185" t="s">
        <v>870</v>
      </c>
      <c r="D11" s="77" t="s">
        <v>1050</v>
      </c>
      <c r="E11" s="287" t="s">
        <v>1179</v>
      </c>
      <c r="F11" s="98" t="s">
        <v>918</v>
      </c>
      <c r="G11" s="48" t="s">
        <v>923</v>
      </c>
      <c r="H11" s="48" t="s">
        <v>924</v>
      </c>
      <c r="I11" s="104"/>
      <c r="J11" s="104"/>
      <c r="K11" s="105"/>
    </row>
    <row r="12" spans="1:12" s="101" customFormat="1" ht="40.5" customHeight="1" x14ac:dyDescent="0.15">
      <c r="A12" s="268">
        <f t="shared" si="0"/>
        <v>9</v>
      </c>
      <c r="B12" s="185" t="s">
        <v>840</v>
      </c>
      <c r="C12" s="185" t="s">
        <v>868</v>
      </c>
      <c r="D12" s="77" t="s">
        <v>1049</v>
      </c>
      <c r="E12" s="287" t="s">
        <v>1179</v>
      </c>
      <c r="F12" s="98" t="s">
        <v>918</v>
      </c>
      <c r="G12" s="48" t="s">
        <v>925</v>
      </c>
      <c r="H12" s="48" t="s">
        <v>924</v>
      </c>
      <c r="I12" s="104"/>
      <c r="J12" s="104"/>
      <c r="K12" s="105"/>
    </row>
    <row r="13" spans="1:12" s="101" customFormat="1" ht="40.5" customHeight="1" x14ac:dyDescent="0.15">
      <c r="A13" s="268">
        <f t="shared" si="0"/>
        <v>10</v>
      </c>
      <c r="B13" s="5" t="s">
        <v>840</v>
      </c>
      <c r="C13" s="185" t="s">
        <v>866</v>
      </c>
      <c r="D13" s="77" t="s">
        <v>1048</v>
      </c>
      <c r="E13" s="287" t="s">
        <v>1179</v>
      </c>
      <c r="F13" s="98" t="s">
        <v>926</v>
      </c>
      <c r="G13" s="48" t="s">
        <v>925</v>
      </c>
      <c r="H13" s="48" t="s">
        <v>922</v>
      </c>
      <c r="I13" s="104"/>
      <c r="J13" s="104"/>
      <c r="K13" s="105"/>
    </row>
    <row r="14" spans="1:12" s="101" customFormat="1" ht="40.5" customHeight="1" x14ac:dyDescent="0.15">
      <c r="A14" s="268">
        <f t="shared" si="0"/>
        <v>11</v>
      </c>
      <c r="B14" s="5" t="s">
        <v>840</v>
      </c>
      <c r="C14" s="5" t="s">
        <v>864</v>
      </c>
      <c r="D14" s="77" t="s">
        <v>1183</v>
      </c>
      <c r="E14" s="287" t="s">
        <v>1179</v>
      </c>
      <c r="F14" s="98" t="s">
        <v>926</v>
      </c>
      <c r="G14" s="48" t="s">
        <v>927</v>
      </c>
      <c r="H14" s="48" t="s">
        <v>922</v>
      </c>
      <c r="I14" s="104"/>
      <c r="J14" s="104"/>
      <c r="K14" s="105"/>
    </row>
    <row r="15" spans="1:12" s="101" customFormat="1" ht="40.5" customHeight="1" x14ac:dyDescent="0.15">
      <c r="A15" s="268">
        <f t="shared" si="0"/>
        <v>12</v>
      </c>
      <c r="B15" s="193" t="s">
        <v>840</v>
      </c>
      <c r="C15" s="193" t="s">
        <v>862</v>
      </c>
      <c r="D15" s="77" t="s">
        <v>1184</v>
      </c>
      <c r="E15" s="287" t="s">
        <v>1179</v>
      </c>
      <c r="F15" s="98" t="s">
        <v>926</v>
      </c>
      <c r="G15" s="48" t="s">
        <v>927</v>
      </c>
      <c r="H15" s="48" t="s">
        <v>922</v>
      </c>
      <c r="I15" s="104"/>
      <c r="J15" s="104"/>
      <c r="K15" s="105"/>
    </row>
    <row r="16" spans="1:12" s="101" customFormat="1" ht="40.5" customHeight="1" x14ac:dyDescent="0.15">
      <c r="A16" s="268">
        <f t="shared" si="0"/>
        <v>13</v>
      </c>
      <c r="B16" s="193" t="s">
        <v>840</v>
      </c>
      <c r="C16" s="193" t="s">
        <v>860</v>
      </c>
      <c r="D16" s="77" t="s">
        <v>1034</v>
      </c>
      <c r="E16" s="287" t="s">
        <v>1179</v>
      </c>
      <c r="F16" s="98" t="s">
        <v>918</v>
      </c>
      <c r="G16" s="48" t="s">
        <v>928</v>
      </c>
      <c r="H16" s="48" t="s">
        <v>924</v>
      </c>
      <c r="I16" s="104"/>
      <c r="J16" s="104"/>
      <c r="K16" s="105"/>
    </row>
    <row r="17" spans="1:11" s="101" customFormat="1" ht="40.5" customHeight="1" x14ac:dyDescent="0.15">
      <c r="A17" s="268">
        <f t="shared" si="0"/>
        <v>14</v>
      </c>
      <c r="B17" s="193" t="s">
        <v>840</v>
      </c>
      <c r="C17" s="193" t="s">
        <v>859</v>
      </c>
      <c r="D17" s="77" t="s">
        <v>1047</v>
      </c>
      <c r="E17" s="287" t="s">
        <v>1179</v>
      </c>
      <c r="F17" s="98" t="s">
        <v>918</v>
      </c>
      <c r="G17" s="48" t="s">
        <v>929</v>
      </c>
      <c r="H17" s="48" t="s">
        <v>922</v>
      </c>
      <c r="I17" s="104"/>
      <c r="J17" s="104"/>
      <c r="K17" s="105"/>
    </row>
    <row r="18" spans="1:11" s="101" customFormat="1" ht="40.5" customHeight="1" x14ac:dyDescent="0.15">
      <c r="A18" s="268">
        <f t="shared" si="0"/>
        <v>15</v>
      </c>
      <c r="B18" s="193" t="s">
        <v>840</v>
      </c>
      <c r="C18" s="193" t="s">
        <v>857</v>
      </c>
      <c r="D18" s="77" t="s">
        <v>856</v>
      </c>
      <c r="E18" s="287" t="s">
        <v>1179</v>
      </c>
      <c r="F18" s="98" t="s">
        <v>930</v>
      </c>
      <c r="G18" s="48" t="s">
        <v>931</v>
      </c>
      <c r="H18" s="48" t="s">
        <v>924</v>
      </c>
      <c r="I18" s="104"/>
      <c r="J18" s="104"/>
      <c r="K18" s="105"/>
    </row>
    <row r="19" spans="1:11" s="101" customFormat="1" ht="40.5" customHeight="1" x14ac:dyDescent="0.15">
      <c r="A19" s="268">
        <f t="shared" si="0"/>
        <v>16</v>
      </c>
      <c r="B19" s="193" t="s">
        <v>840</v>
      </c>
      <c r="C19" s="193" t="s">
        <v>855</v>
      </c>
      <c r="D19" s="75" t="s">
        <v>1035</v>
      </c>
      <c r="E19" s="287" t="s">
        <v>1179</v>
      </c>
      <c r="F19" s="98" t="s">
        <v>926</v>
      </c>
      <c r="G19" s="48"/>
      <c r="H19" s="48" t="s">
        <v>920</v>
      </c>
      <c r="I19" s="104"/>
      <c r="J19" s="104"/>
      <c r="K19" s="105"/>
    </row>
    <row r="20" spans="1:11" s="101" customFormat="1" ht="40.5" customHeight="1" x14ac:dyDescent="0.15">
      <c r="A20" s="268">
        <f t="shared" si="0"/>
        <v>17</v>
      </c>
      <c r="B20" s="193" t="s">
        <v>840</v>
      </c>
      <c r="C20" s="193" t="s">
        <v>854</v>
      </c>
      <c r="D20" s="75" t="s">
        <v>1046</v>
      </c>
      <c r="E20" s="287" t="s">
        <v>1179</v>
      </c>
      <c r="F20" s="98" t="s">
        <v>918</v>
      </c>
      <c r="G20" s="48"/>
      <c r="H20" s="48" t="s">
        <v>932</v>
      </c>
      <c r="I20" s="104"/>
      <c r="J20" s="104"/>
      <c r="K20" s="105"/>
    </row>
    <row r="21" spans="1:11" s="101" customFormat="1" ht="40.5" customHeight="1" x14ac:dyDescent="0.15">
      <c r="A21" s="268">
        <f t="shared" si="0"/>
        <v>18</v>
      </c>
      <c r="B21" s="5" t="s">
        <v>840</v>
      </c>
      <c r="C21" s="185" t="s">
        <v>852</v>
      </c>
      <c r="D21" s="75" t="s">
        <v>1045</v>
      </c>
      <c r="E21" s="287" t="s">
        <v>1179</v>
      </c>
      <c r="F21" s="98" t="s">
        <v>930</v>
      </c>
      <c r="G21" s="48"/>
      <c r="H21" s="48" t="s">
        <v>920</v>
      </c>
      <c r="I21" s="104"/>
      <c r="J21" s="104"/>
      <c r="K21" s="105"/>
    </row>
    <row r="22" spans="1:11" s="101" customFormat="1" ht="40.5" customHeight="1" x14ac:dyDescent="0.15">
      <c r="A22" s="268">
        <f t="shared" si="0"/>
        <v>19</v>
      </c>
      <c r="B22" s="5" t="s">
        <v>840</v>
      </c>
      <c r="C22" s="185" t="s">
        <v>850</v>
      </c>
      <c r="D22" s="75" t="s">
        <v>1044</v>
      </c>
      <c r="E22" s="287" t="s">
        <v>1179</v>
      </c>
      <c r="F22" s="98" t="s">
        <v>918</v>
      </c>
      <c r="G22" s="48"/>
      <c r="H22" s="48" t="s">
        <v>920</v>
      </c>
      <c r="I22" s="104"/>
      <c r="J22" s="104"/>
      <c r="K22" s="105"/>
    </row>
    <row r="23" spans="1:11" s="101" customFormat="1" ht="40.5" customHeight="1" x14ac:dyDescent="0.15">
      <c r="A23" s="268">
        <f t="shared" si="0"/>
        <v>20</v>
      </c>
      <c r="B23" s="8" t="s">
        <v>840</v>
      </c>
      <c r="C23" s="183" t="s">
        <v>848</v>
      </c>
      <c r="D23" s="75" t="s">
        <v>1181</v>
      </c>
      <c r="E23" s="287" t="s">
        <v>1179</v>
      </c>
      <c r="F23" s="98" t="s">
        <v>930</v>
      </c>
      <c r="G23" s="48"/>
      <c r="H23" s="369" t="s">
        <v>1180</v>
      </c>
      <c r="I23" s="104"/>
      <c r="J23" s="104"/>
      <c r="K23" s="105"/>
    </row>
    <row r="24" spans="1:11" s="101" customFormat="1" ht="40.5" customHeight="1" x14ac:dyDescent="0.15">
      <c r="A24" s="268">
        <f t="shared" si="0"/>
        <v>21</v>
      </c>
      <c r="B24" s="102" t="s">
        <v>517</v>
      </c>
      <c r="C24" s="102" t="s">
        <v>698</v>
      </c>
      <c r="D24" s="106" t="s">
        <v>699</v>
      </c>
      <c r="E24" s="48" t="s">
        <v>691</v>
      </c>
      <c r="F24" s="10" t="s">
        <v>700</v>
      </c>
      <c r="G24" s="287" t="s">
        <v>701</v>
      </c>
      <c r="H24" s="287" t="s">
        <v>726</v>
      </c>
      <c r="I24" s="104"/>
      <c r="J24" s="104"/>
      <c r="K24" s="105"/>
    </row>
    <row r="25" spans="1:11" s="101" customFormat="1" ht="40.5" customHeight="1" x14ac:dyDescent="0.15">
      <c r="A25" s="268">
        <f t="shared" si="0"/>
        <v>22</v>
      </c>
      <c r="B25" s="102" t="s">
        <v>517</v>
      </c>
      <c r="C25" s="102" t="s">
        <v>702</v>
      </c>
      <c r="D25" s="106" t="s">
        <v>703</v>
      </c>
      <c r="E25" s="48" t="s">
        <v>691</v>
      </c>
      <c r="F25" s="98" t="s">
        <v>700</v>
      </c>
      <c r="G25" s="48" t="s">
        <v>704</v>
      </c>
      <c r="H25" s="48"/>
      <c r="I25" s="104"/>
      <c r="J25" s="104"/>
      <c r="K25" s="105"/>
    </row>
    <row r="26" spans="1:11" s="101" customFormat="1" ht="40.5" customHeight="1" x14ac:dyDescent="0.15">
      <c r="A26" s="268">
        <f t="shared" si="0"/>
        <v>23</v>
      </c>
      <c r="B26" s="102" t="s">
        <v>517</v>
      </c>
      <c r="C26" s="102" t="s">
        <v>978</v>
      </c>
      <c r="D26" s="106" t="s">
        <v>705</v>
      </c>
      <c r="E26" s="48" t="s">
        <v>691</v>
      </c>
      <c r="F26" s="98" t="s">
        <v>1208</v>
      </c>
      <c r="G26" s="48"/>
      <c r="H26" s="48" t="s">
        <v>706</v>
      </c>
      <c r="I26" s="104"/>
      <c r="J26" s="104"/>
      <c r="K26" s="105"/>
    </row>
    <row r="27" spans="1:11" s="101" customFormat="1" ht="40.5" customHeight="1" x14ac:dyDescent="0.15">
      <c r="A27" s="268">
        <f t="shared" si="0"/>
        <v>24</v>
      </c>
      <c r="B27" s="107" t="s">
        <v>517</v>
      </c>
      <c r="C27" s="107" t="s">
        <v>707</v>
      </c>
      <c r="D27" s="106" t="s">
        <v>708</v>
      </c>
      <c r="E27" s="48" t="s">
        <v>691</v>
      </c>
      <c r="F27" s="98" t="s">
        <v>700</v>
      </c>
      <c r="G27" s="48" t="s">
        <v>709</v>
      </c>
      <c r="H27" s="48"/>
      <c r="I27" s="108"/>
      <c r="J27" s="108"/>
      <c r="K27" s="108"/>
    </row>
    <row r="28" spans="1:11" s="101" customFormat="1" ht="40.5" customHeight="1" x14ac:dyDescent="0.15">
      <c r="A28" s="269">
        <f>A27+1</f>
        <v>25</v>
      </c>
      <c r="B28" s="109" t="s">
        <v>517</v>
      </c>
      <c r="C28" s="109" t="s">
        <v>979</v>
      </c>
      <c r="D28" s="110" t="s">
        <v>1042</v>
      </c>
      <c r="E28" s="111" t="s">
        <v>691</v>
      </c>
      <c r="F28" s="111" t="s">
        <v>710</v>
      </c>
      <c r="G28" s="111"/>
      <c r="H28" s="111" t="s">
        <v>711</v>
      </c>
      <c r="I28" s="112"/>
      <c r="J28" s="112"/>
      <c r="K28" s="112"/>
    </row>
    <row r="29" spans="1:11" ht="20.100000000000001" customHeight="1" x14ac:dyDescent="0.15"/>
    <row r="30" spans="1:11" ht="20.100000000000001" customHeight="1" x14ac:dyDescent="0.15"/>
    <row r="31" spans="1:11" ht="20.100000000000001" customHeight="1" x14ac:dyDescent="0.15"/>
    <row r="32" spans="1:11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</sheetData>
  <mergeCells count="2">
    <mergeCell ref="I3:K3"/>
    <mergeCell ref="A2:H2"/>
  </mergeCells>
  <phoneticPr fontId="13"/>
  <pageMargins left="0.7" right="0.7" top="0.75" bottom="0.75" header="0.3" footer="0.3"/>
  <pageSetup paperSize="9" scale="4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5"/>
  <sheetViews>
    <sheetView view="pageBreakPreview" zoomScale="60" zoomScaleNormal="80" workbookViewId="0">
      <selection activeCell="A3" sqref="A3"/>
    </sheetView>
  </sheetViews>
  <sheetFormatPr defaultRowHeight="13.5" x14ac:dyDescent="0.15"/>
  <cols>
    <col min="1" max="1" width="4.625" style="3" customWidth="1"/>
    <col min="2" max="2" width="21.625" style="2" bestFit="1" customWidth="1"/>
    <col min="3" max="3" width="34.25" style="2" customWidth="1"/>
    <col min="4" max="4" width="17.875" style="2" customWidth="1"/>
    <col min="5" max="5" width="10.625" style="3" customWidth="1"/>
    <col min="6" max="6" width="10.625" style="2" customWidth="1"/>
    <col min="7" max="7" width="9.25" style="2" bestFit="1" customWidth="1"/>
    <col min="8" max="8" width="23.625" style="2" customWidth="1"/>
    <col min="9" max="9" width="5.625" style="2" bestFit="1" customWidth="1"/>
    <col min="10" max="10" width="26.625" style="2" customWidth="1"/>
    <col min="11" max="11" width="26.25" style="2" bestFit="1" customWidth="1"/>
    <col min="12" max="16384" width="9" style="2"/>
  </cols>
  <sheetData>
    <row r="2" spans="1:11" ht="21" customHeight="1" x14ac:dyDescent="0.15">
      <c r="A2" s="516" t="s">
        <v>1293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</row>
    <row r="3" spans="1:11" s="3" customFormat="1" ht="21" customHeight="1" x14ac:dyDescent="0.15">
      <c r="A3" s="1" t="s">
        <v>0</v>
      </c>
      <c r="B3" s="6" t="s">
        <v>1</v>
      </c>
      <c r="C3" s="6" t="s">
        <v>2</v>
      </c>
      <c r="D3" s="31" t="s">
        <v>1032</v>
      </c>
      <c r="E3" s="31" t="s">
        <v>392</v>
      </c>
      <c r="F3" s="7" t="s">
        <v>42</v>
      </c>
      <c r="G3" s="7" t="s">
        <v>44</v>
      </c>
      <c r="H3" s="7" t="s">
        <v>47</v>
      </c>
      <c r="I3" s="7" t="s">
        <v>43</v>
      </c>
      <c r="J3" s="31" t="s">
        <v>48</v>
      </c>
      <c r="K3" s="7" t="s">
        <v>40</v>
      </c>
    </row>
    <row r="4" spans="1:11" s="78" customFormat="1" ht="34.5" customHeight="1" x14ac:dyDescent="0.15">
      <c r="A4" s="277">
        <v>1</v>
      </c>
      <c r="B4" s="4" t="s">
        <v>456</v>
      </c>
      <c r="C4" s="4" t="s">
        <v>457</v>
      </c>
      <c r="D4" s="129" t="s">
        <v>458</v>
      </c>
      <c r="E4" s="55" t="s">
        <v>640</v>
      </c>
      <c r="F4" s="282" t="s">
        <v>641</v>
      </c>
      <c r="G4" s="282" t="s">
        <v>512</v>
      </c>
      <c r="H4" s="282" t="s">
        <v>642</v>
      </c>
      <c r="I4" s="282">
        <v>2</v>
      </c>
      <c r="J4" s="281" t="s">
        <v>643</v>
      </c>
      <c r="K4" s="281"/>
    </row>
    <row r="5" spans="1:11" s="74" customFormat="1" ht="34.5" customHeight="1" x14ac:dyDescent="0.15">
      <c r="A5" s="405">
        <v>2</v>
      </c>
      <c r="B5" s="407" t="s">
        <v>456</v>
      </c>
      <c r="C5" s="407" t="s">
        <v>583</v>
      </c>
      <c r="D5" s="441" t="s">
        <v>584</v>
      </c>
      <c r="E5" s="514" t="s">
        <v>644</v>
      </c>
      <c r="F5" s="10" t="s">
        <v>511</v>
      </c>
      <c r="G5" s="10" t="s">
        <v>512</v>
      </c>
      <c r="H5" s="10" t="s">
        <v>645</v>
      </c>
      <c r="I5" s="10">
        <v>1</v>
      </c>
      <c r="J5" s="58" t="s">
        <v>793</v>
      </c>
      <c r="K5" s="151"/>
    </row>
    <row r="6" spans="1:11" s="74" customFormat="1" ht="34.5" customHeight="1" x14ac:dyDescent="0.15">
      <c r="A6" s="406"/>
      <c r="B6" s="408"/>
      <c r="C6" s="408"/>
      <c r="D6" s="442"/>
      <c r="E6" s="515"/>
      <c r="F6" s="10" t="s">
        <v>791</v>
      </c>
      <c r="G6" s="10" t="s">
        <v>512</v>
      </c>
      <c r="H6" s="10" t="s">
        <v>513</v>
      </c>
      <c r="I6" s="10">
        <v>1</v>
      </c>
      <c r="J6" s="58" t="s">
        <v>792</v>
      </c>
      <c r="K6" s="58"/>
    </row>
    <row r="7" spans="1:11" s="74" customFormat="1" ht="34.5" customHeight="1" x14ac:dyDescent="0.15">
      <c r="A7" s="16">
        <f>A5+1</f>
        <v>3</v>
      </c>
      <c r="B7" s="5" t="s">
        <v>456</v>
      </c>
      <c r="C7" s="5" t="s">
        <v>585</v>
      </c>
      <c r="D7" s="75" t="s">
        <v>586</v>
      </c>
      <c r="E7" s="10" t="s">
        <v>646</v>
      </c>
      <c r="F7" s="10" t="s">
        <v>511</v>
      </c>
      <c r="G7" s="10" t="s">
        <v>512</v>
      </c>
      <c r="H7" s="10" t="s">
        <v>647</v>
      </c>
      <c r="I7" s="10">
        <v>1</v>
      </c>
      <c r="J7" s="58" t="s">
        <v>648</v>
      </c>
      <c r="K7" s="58"/>
    </row>
    <row r="8" spans="1:11" s="74" customFormat="1" ht="34.5" customHeight="1" x14ac:dyDescent="0.15">
      <c r="A8" s="16">
        <f>A7+1</f>
        <v>4</v>
      </c>
      <c r="B8" s="53" t="s">
        <v>456</v>
      </c>
      <c r="C8" s="53" t="s">
        <v>587</v>
      </c>
      <c r="D8" s="76" t="s">
        <v>588</v>
      </c>
      <c r="E8" s="288" t="s">
        <v>649</v>
      </c>
      <c r="F8" s="10" t="s">
        <v>650</v>
      </c>
      <c r="G8" s="10" t="s">
        <v>512</v>
      </c>
      <c r="H8" s="10" t="s">
        <v>647</v>
      </c>
      <c r="I8" s="10">
        <v>1</v>
      </c>
      <c r="J8" s="58" t="s">
        <v>651</v>
      </c>
      <c r="K8" s="58"/>
    </row>
    <row r="9" spans="1:11" s="74" customFormat="1" ht="34.5" customHeight="1" x14ac:dyDescent="0.15">
      <c r="A9" s="16">
        <f t="shared" ref="A9:A12" si="0">A8+1</f>
        <v>5</v>
      </c>
      <c r="B9" s="5" t="s">
        <v>456</v>
      </c>
      <c r="C9" s="5" t="s">
        <v>589</v>
      </c>
      <c r="D9" s="75" t="s">
        <v>590</v>
      </c>
      <c r="E9" s="10" t="s">
        <v>649</v>
      </c>
      <c r="F9" s="10" t="s">
        <v>511</v>
      </c>
      <c r="G9" s="10" t="s">
        <v>512</v>
      </c>
      <c r="H9" s="10" t="s">
        <v>647</v>
      </c>
      <c r="I9" s="10">
        <v>1</v>
      </c>
      <c r="J9" s="58" t="s">
        <v>652</v>
      </c>
      <c r="K9" s="58"/>
    </row>
    <row r="10" spans="1:11" s="74" customFormat="1" ht="34.5" customHeight="1" x14ac:dyDescent="0.15">
      <c r="A10" s="16">
        <f t="shared" si="0"/>
        <v>6</v>
      </c>
      <c r="B10" s="5" t="s">
        <v>456</v>
      </c>
      <c r="C10" s="5" t="s">
        <v>1176</v>
      </c>
      <c r="D10" s="75" t="s">
        <v>591</v>
      </c>
      <c r="E10" s="10" t="s">
        <v>649</v>
      </c>
      <c r="F10" s="10" t="s">
        <v>650</v>
      </c>
      <c r="G10" s="10" t="s">
        <v>512</v>
      </c>
      <c r="H10" s="10" t="s">
        <v>647</v>
      </c>
      <c r="I10" s="10">
        <v>1</v>
      </c>
      <c r="J10" s="58" t="s">
        <v>653</v>
      </c>
      <c r="K10" s="58"/>
    </row>
    <row r="11" spans="1:11" s="74" customFormat="1" ht="34.5" customHeight="1" x14ac:dyDescent="0.15">
      <c r="A11" s="16">
        <f t="shared" si="0"/>
        <v>7</v>
      </c>
      <c r="B11" s="5" t="s">
        <v>456</v>
      </c>
      <c r="C11" s="5" t="s">
        <v>592</v>
      </c>
      <c r="D11" s="75" t="s">
        <v>593</v>
      </c>
      <c r="E11" s="10" t="s">
        <v>649</v>
      </c>
      <c r="F11" s="10" t="s">
        <v>654</v>
      </c>
      <c r="G11" s="10" t="s">
        <v>512</v>
      </c>
      <c r="H11" s="10" t="s">
        <v>655</v>
      </c>
      <c r="I11" s="10">
        <v>1</v>
      </c>
      <c r="J11" s="58" t="s">
        <v>620</v>
      </c>
      <c r="K11" s="58"/>
    </row>
    <row r="12" spans="1:11" s="74" customFormat="1" ht="34.5" customHeight="1" x14ac:dyDescent="0.15">
      <c r="A12" s="16">
        <f t="shared" si="0"/>
        <v>8</v>
      </c>
      <c r="B12" s="5" t="s">
        <v>456</v>
      </c>
      <c r="C12" s="5" t="s">
        <v>594</v>
      </c>
      <c r="D12" s="75" t="s">
        <v>595</v>
      </c>
      <c r="E12" s="10" t="s">
        <v>649</v>
      </c>
      <c r="F12" s="10" t="s">
        <v>511</v>
      </c>
      <c r="G12" s="10" t="s">
        <v>512</v>
      </c>
      <c r="H12" s="10" t="s">
        <v>647</v>
      </c>
      <c r="I12" s="10">
        <v>1</v>
      </c>
      <c r="J12" s="58" t="s">
        <v>656</v>
      </c>
      <c r="K12" s="58"/>
    </row>
    <row r="13" spans="1:11" s="74" customFormat="1" ht="34.5" customHeight="1" x14ac:dyDescent="0.15">
      <c r="A13" s="405">
        <f>A12+1</f>
        <v>9</v>
      </c>
      <c r="B13" s="407" t="s">
        <v>456</v>
      </c>
      <c r="C13" s="407" t="s">
        <v>596</v>
      </c>
      <c r="D13" s="75" t="s">
        <v>597</v>
      </c>
      <c r="E13" s="10" t="s">
        <v>51</v>
      </c>
      <c r="F13" s="10" t="s">
        <v>654</v>
      </c>
      <c r="G13" s="10" t="s">
        <v>512</v>
      </c>
      <c r="H13" s="10" t="s">
        <v>655</v>
      </c>
      <c r="I13" s="10">
        <v>2</v>
      </c>
      <c r="J13" s="58" t="s">
        <v>620</v>
      </c>
      <c r="K13" s="58"/>
    </row>
    <row r="14" spans="1:11" s="74" customFormat="1" ht="34.5" customHeight="1" x14ac:dyDescent="0.15">
      <c r="A14" s="406"/>
      <c r="B14" s="408"/>
      <c r="C14" s="408"/>
      <c r="D14" s="75" t="s">
        <v>597</v>
      </c>
      <c r="E14" s="10" t="s">
        <v>649</v>
      </c>
      <c r="F14" s="98" t="s">
        <v>936</v>
      </c>
      <c r="G14" s="98" t="s">
        <v>937</v>
      </c>
      <c r="H14" s="98" t="s">
        <v>938</v>
      </c>
      <c r="I14" s="98">
        <v>1</v>
      </c>
      <c r="J14" s="307" t="s">
        <v>1218</v>
      </c>
      <c r="K14" s="58"/>
    </row>
    <row r="15" spans="1:11" s="74" customFormat="1" ht="34.5" customHeight="1" x14ac:dyDescent="0.15">
      <c r="A15" s="16">
        <f>A13+1</f>
        <v>10</v>
      </c>
      <c r="B15" s="5" t="s">
        <v>456</v>
      </c>
      <c r="C15" s="5" t="s">
        <v>598</v>
      </c>
      <c r="D15" s="75" t="s">
        <v>599</v>
      </c>
      <c r="E15" s="10" t="s">
        <v>649</v>
      </c>
      <c r="F15" s="98" t="s">
        <v>511</v>
      </c>
      <c r="G15" s="98" t="s">
        <v>512</v>
      </c>
      <c r="H15" s="98" t="s">
        <v>647</v>
      </c>
      <c r="I15" s="98">
        <v>1</v>
      </c>
      <c r="J15" s="307" t="s">
        <v>657</v>
      </c>
      <c r="K15" s="58"/>
    </row>
    <row r="16" spans="1:11" s="74" customFormat="1" ht="34.5" customHeight="1" x14ac:dyDescent="0.15">
      <c r="A16" s="16">
        <f>A15+1</f>
        <v>11</v>
      </c>
      <c r="B16" s="5" t="s">
        <v>456</v>
      </c>
      <c r="C16" s="5" t="s">
        <v>600</v>
      </c>
      <c r="D16" s="75" t="s">
        <v>601</v>
      </c>
      <c r="E16" s="10" t="s">
        <v>649</v>
      </c>
      <c r="F16" s="98" t="s">
        <v>511</v>
      </c>
      <c r="G16" s="98" t="s">
        <v>512</v>
      </c>
      <c r="H16" s="98" t="s">
        <v>647</v>
      </c>
      <c r="I16" s="98">
        <v>1</v>
      </c>
      <c r="J16" s="307" t="s">
        <v>658</v>
      </c>
      <c r="K16" s="58"/>
    </row>
    <row r="17" spans="1:11" s="74" customFormat="1" ht="34.5" customHeight="1" x14ac:dyDescent="0.15">
      <c r="A17" s="16">
        <f>A16+1</f>
        <v>12</v>
      </c>
      <c r="B17" s="5" t="s">
        <v>456</v>
      </c>
      <c r="C17" s="5" t="s">
        <v>602</v>
      </c>
      <c r="D17" s="75" t="s">
        <v>603</v>
      </c>
      <c r="E17" s="10" t="s">
        <v>628</v>
      </c>
      <c r="F17" s="98" t="s">
        <v>659</v>
      </c>
      <c r="G17" s="98" t="s">
        <v>512</v>
      </c>
      <c r="H17" s="98" t="s">
        <v>660</v>
      </c>
      <c r="I17" s="98">
        <v>1</v>
      </c>
      <c r="J17" s="307" t="s">
        <v>661</v>
      </c>
      <c r="K17" s="58"/>
    </row>
    <row r="18" spans="1:11" s="74" customFormat="1" ht="34.5" customHeight="1" x14ac:dyDescent="0.15">
      <c r="A18" s="405">
        <f>A17+1</f>
        <v>13</v>
      </c>
      <c r="B18" s="407" t="s">
        <v>59</v>
      </c>
      <c r="C18" s="407" t="s">
        <v>62</v>
      </c>
      <c r="D18" s="441" t="s">
        <v>63</v>
      </c>
      <c r="E18" s="514" t="s">
        <v>159</v>
      </c>
      <c r="F18" s="98" t="s">
        <v>335</v>
      </c>
      <c r="G18" s="98" t="s">
        <v>336</v>
      </c>
      <c r="H18" s="98" t="s">
        <v>337</v>
      </c>
      <c r="I18" s="98">
        <v>1</v>
      </c>
      <c r="J18" s="307" t="s">
        <v>341</v>
      </c>
      <c r="K18" s="58"/>
    </row>
    <row r="19" spans="1:11" s="74" customFormat="1" ht="34.5" customHeight="1" x14ac:dyDescent="0.15">
      <c r="A19" s="449"/>
      <c r="B19" s="452"/>
      <c r="C19" s="452"/>
      <c r="D19" s="470"/>
      <c r="E19" s="476"/>
      <c r="F19" s="98" t="s">
        <v>339</v>
      </c>
      <c r="G19" s="98" t="s">
        <v>336</v>
      </c>
      <c r="H19" s="98" t="s">
        <v>340</v>
      </c>
      <c r="I19" s="98">
        <v>1</v>
      </c>
      <c r="J19" s="307" t="s">
        <v>342</v>
      </c>
      <c r="K19" s="58"/>
    </row>
    <row r="20" spans="1:11" s="74" customFormat="1" ht="34.5" customHeight="1" x14ac:dyDescent="0.15">
      <c r="A20" s="406"/>
      <c r="B20" s="408"/>
      <c r="C20" s="408"/>
      <c r="D20" s="442"/>
      <c r="E20" s="515"/>
      <c r="F20" s="98" t="s">
        <v>339</v>
      </c>
      <c r="G20" s="98" t="s">
        <v>336</v>
      </c>
      <c r="H20" s="98" t="s">
        <v>340</v>
      </c>
      <c r="I20" s="98">
        <v>1</v>
      </c>
      <c r="J20" s="307" t="s">
        <v>343</v>
      </c>
      <c r="K20" s="58"/>
    </row>
    <row r="21" spans="1:11" s="74" customFormat="1" ht="34.5" customHeight="1" x14ac:dyDescent="0.15">
      <c r="A21" s="16">
        <f>A18+1</f>
        <v>14</v>
      </c>
      <c r="B21" s="130" t="s">
        <v>1235</v>
      </c>
      <c r="C21" s="5" t="s">
        <v>64</v>
      </c>
      <c r="D21" s="75" t="s">
        <v>65</v>
      </c>
      <c r="E21" s="10" t="s">
        <v>159</v>
      </c>
      <c r="F21" s="98" t="s">
        <v>338</v>
      </c>
      <c r="G21" s="98" t="s">
        <v>336</v>
      </c>
      <c r="H21" s="98" t="s">
        <v>337</v>
      </c>
      <c r="I21" s="98">
        <v>2</v>
      </c>
      <c r="J21" s="307" t="s">
        <v>344</v>
      </c>
      <c r="K21" s="58"/>
    </row>
    <row r="22" spans="1:11" s="74" customFormat="1" ht="34.5" customHeight="1" x14ac:dyDescent="0.15">
      <c r="A22" s="16">
        <f>A21+1</f>
        <v>15</v>
      </c>
      <c r="B22" s="5" t="s">
        <v>456</v>
      </c>
      <c r="C22" s="5" t="s">
        <v>612</v>
      </c>
      <c r="D22" s="75" t="s">
        <v>1201</v>
      </c>
      <c r="E22" s="10" t="s">
        <v>1202</v>
      </c>
      <c r="F22" s="98" t="s">
        <v>939</v>
      </c>
      <c r="G22" s="98" t="s">
        <v>937</v>
      </c>
      <c r="H22" s="98" t="s">
        <v>938</v>
      </c>
      <c r="I22" s="98">
        <v>2</v>
      </c>
      <c r="J22" s="307" t="s">
        <v>940</v>
      </c>
      <c r="K22" s="58"/>
    </row>
    <row r="23" spans="1:11" s="74" customFormat="1" ht="34.5" customHeight="1" x14ac:dyDescent="0.15">
      <c r="A23" s="16">
        <f t="shared" ref="A23:A29" si="1">A22+1</f>
        <v>16</v>
      </c>
      <c r="B23" s="5" t="s">
        <v>456</v>
      </c>
      <c r="C23" s="5" t="s">
        <v>610</v>
      </c>
      <c r="D23" s="75" t="s">
        <v>611</v>
      </c>
      <c r="E23" s="10" t="s">
        <v>627</v>
      </c>
      <c r="F23" s="98" t="s">
        <v>662</v>
      </c>
      <c r="G23" s="98" t="s">
        <v>512</v>
      </c>
      <c r="H23" s="98" t="s">
        <v>664</v>
      </c>
      <c r="I23" s="98">
        <v>2</v>
      </c>
      <c r="J23" s="307" t="s">
        <v>665</v>
      </c>
      <c r="K23" s="58"/>
    </row>
    <row r="24" spans="1:11" s="74" customFormat="1" ht="34.5" customHeight="1" x14ac:dyDescent="0.15">
      <c r="A24" s="16">
        <f t="shared" si="1"/>
        <v>17</v>
      </c>
      <c r="B24" s="5" t="s">
        <v>456</v>
      </c>
      <c r="C24" s="5" t="s">
        <v>615</v>
      </c>
      <c r="D24" s="75" t="s">
        <v>616</v>
      </c>
      <c r="E24" s="10" t="s">
        <v>627</v>
      </c>
      <c r="F24" s="98" t="s">
        <v>662</v>
      </c>
      <c r="G24" s="98" t="s">
        <v>512</v>
      </c>
      <c r="H24" s="98" t="s">
        <v>663</v>
      </c>
      <c r="I24" s="98">
        <v>1</v>
      </c>
      <c r="J24" s="307" t="s">
        <v>666</v>
      </c>
      <c r="K24" s="58"/>
    </row>
    <row r="25" spans="1:11" s="74" customFormat="1" ht="34.5" customHeight="1" x14ac:dyDescent="0.15">
      <c r="A25" s="16">
        <f t="shared" si="1"/>
        <v>18</v>
      </c>
      <c r="B25" s="5" t="s">
        <v>505</v>
      </c>
      <c r="C25" s="5" t="s">
        <v>506</v>
      </c>
      <c r="D25" s="75" t="s">
        <v>507</v>
      </c>
      <c r="E25" s="10" t="s">
        <v>510</v>
      </c>
      <c r="F25" s="98" t="s">
        <v>511</v>
      </c>
      <c r="G25" s="98" t="s">
        <v>512</v>
      </c>
      <c r="H25" s="98" t="s">
        <v>513</v>
      </c>
      <c r="I25" s="98">
        <v>1</v>
      </c>
      <c r="J25" s="307" t="s">
        <v>514</v>
      </c>
      <c r="K25" s="58"/>
    </row>
    <row r="26" spans="1:11" s="78" customFormat="1" ht="34.5" customHeight="1" x14ac:dyDescent="0.15">
      <c r="A26" s="16">
        <f t="shared" si="1"/>
        <v>19</v>
      </c>
      <c r="B26" s="5" t="s">
        <v>505</v>
      </c>
      <c r="C26" s="5" t="s">
        <v>508</v>
      </c>
      <c r="D26" s="77" t="s">
        <v>509</v>
      </c>
      <c r="E26" s="9" t="s">
        <v>515</v>
      </c>
      <c r="F26" s="98" t="s">
        <v>511</v>
      </c>
      <c r="G26" s="98" t="s">
        <v>512</v>
      </c>
      <c r="H26" s="98" t="s">
        <v>513</v>
      </c>
      <c r="I26" s="98">
        <v>1</v>
      </c>
      <c r="J26" s="307" t="s">
        <v>516</v>
      </c>
      <c r="K26" s="15"/>
    </row>
    <row r="27" spans="1:11" s="78" customFormat="1" ht="34.5" customHeight="1" x14ac:dyDescent="0.15">
      <c r="A27" s="16">
        <f t="shared" si="1"/>
        <v>20</v>
      </c>
      <c r="B27" s="5" t="s">
        <v>71</v>
      </c>
      <c r="C27" s="5" t="s">
        <v>72</v>
      </c>
      <c r="D27" s="77" t="s">
        <v>73</v>
      </c>
      <c r="E27" s="9" t="s">
        <v>159</v>
      </c>
      <c r="F27" s="98" t="s">
        <v>335</v>
      </c>
      <c r="G27" s="98" t="s">
        <v>336</v>
      </c>
      <c r="H27" s="98" t="s">
        <v>337</v>
      </c>
      <c r="I27" s="98">
        <v>4</v>
      </c>
      <c r="J27" s="307" t="s">
        <v>345</v>
      </c>
      <c r="K27" s="15"/>
    </row>
    <row r="28" spans="1:11" s="78" customFormat="1" ht="34.5" customHeight="1" x14ac:dyDescent="0.15">
      <c r="A28" s="16">
        <f t="shared" si="1"/>
        <v>21</v>
      </c>
      <c r="B28" s="193" t="s">
        <v>840</v>
      </c>
      <c r="C28" s="193" t="s">
        <v>857</v>
      </c>
      <c r="D28" s="77" t="s">
        <v>1187</v>
      </c>
      <c r="E28" s="9" t="s">
        <v>1202</v>
      </c>
      <c r="F28" s="98" t="s">
        <v>941</v>
      </c>
      <c r="G28" s="98" t="s">
        <v>942</v>
      </c>
      <c r="H28" s="98" t="s">
        <v>943</v>
      </c>
      <c r="I28" s="98">
        <v>2</v>
      </c>
      <c r="J28" s="308" t="s">
        <v>944</v>
      </c>
      <c r="K28" s="291"/>
    </row>
    <row r="29" spans="1:11" s="78" customFormat="1" ht="34.5" customHeight="1" x14ac:dyDescent="0.15">
      <c r="A29" s="16">
        <f t="shared" si="1"/>
        <v>22</v>
      </c>
      <c r="B29" s="193" t="s">
        <v>840</v>
      </c>
      <c r="C29" s="5" t="s">
        <v>103</v>
      </c>
      <c r="D29" s="77" t="s">
        <v>104</v>
      </c>
      <c r="E29" s="9" t="s">
        <v>159</v>
      </c>
      <c r="F29" s="98" t="s">
        <v>335</v>
      </c>
      <c r="G29" s="98" t="s">
        <v>336</v>
      </c>
      <c r="H29" s="98" t="s">
        <v>337</v>
      </c>
      <c r="I29" s="98">
        <v>1</v>
      </c>
      <c r="J29" s="308" t="s">
        <v>794</v>
      </c>
      <c r="K29" s="291"/>
    </row>
    <row r="30" spans="1:11" s="78" customFormat="1" ht="34.5" customHeight="1" x14ac:dyDescent="0.15">
      <c r="A30" s="17">
        <f>A29+1</f>
        <v>23</v>
      </c>
      <c r="B30" s="224" t="s">
        <v>840</v>
      </c>
      <c r="C30" s="52" t="s">
        <v>107</v>
      </c>
      <c r="D30" s="89" t="s">
        <v>108</v>
      </c>
      <c r="E30" s="50" t="s">
        <v>159</v>
      </c>
      <c r="F30" s="50" t="s">
        <v>338</v>
      </c>
      <c r="G30" s="50" t="s">
        <v>336</v>
      </c>
      <c r="H30" s="50" t="s">
        <v>337</v>
      </c>
      <c r="I30" s="50">
        <v>2</v>
      </c>
      <c r="J30" s="49" t="s">
        <v>346</v>
      </c>
      <c r="K30" s="49"/>
    </row>
    <row r="31" spans="1:11" s="78" customFormat="1" ht="19.5" customHeight="1" x14ac:dyDescent="0.15">
      <c r="A31" s="69"/>
      <c r="E31" s="69"/>
    </row>
    <row r="32" spans="1:11" s="78" customFormat="1" x14ac:dyDescent="0.15">
      <c r="A32" s="69"/>
      <c r="E32" s="69"/>
    </row>
    <row r="33" spans="1:5" s="78" customFormat="1" x14ac:dyDescent="0.15">
      <c r="A33" s="69"/>
      <c r="E33" s="69"/>
    </row>
    <row r="34" spans="1:5" s="78" customFormat="1" x14ac:dyDescent="0.15">
      <c r="A34" s="69"/>
      <c r="E34" s="69"/>
    </row>
    <row r="35" spans="1:5" s="78" customFormat="1" x14ac:dyDescent="0.15">
      <c r="A35" s="69"/>
      <c r="E35" s="69"/>
    </row>
    <row r="36" spans="1:5" s="78" customFormat="1" x14ac:dyDescent="0.15">
      <c r="A36" s="69"/>
      <c r="E36" s="69"/>
    </row>
    <row r="37" spans="1:5" s="78" customFormat="1" x14ac:dyDescent="0.15">
      <c r="A37" s="69"/>
      <c r="E37" s="69"/>
    </row>
    <row r="38" spans="1:5" s="78" customFormat="1" x14ac:dyDescent="0.15">
      <c r="A38" s="69"/>
      <c r="E38" s="69"/>
    </row>
    <row r="39" spans="1:5" s="78" customFormat="1" x14ac:dyDescent="0.15">
      <c r="A39" s="69"/>
      <c r="E39" s="69"/>
    </row>
    <row r="40" spans="1:5" s="78" customFormat="1" x14ac:dyDescent="0.15">
      <c r="A40" s="69"/>
      <c r="E40" s="69"/>
    </row>
    <row r="41" spans="1:5" s="78" customFormat="1" x14ac:dyDescent="0.15">
      <c r="A41" s="69"/>
      <c r="E41" s="69"/>
    </row>
    <row r="42" spans="1:5" s="78" customFormat="1" x14ac:dyDescent="0.15">
      <c r="A42" s="69"/>
      <c r="E42" s="69"/>
    </row>
    <row r="43" spans="1:5" s="78" customFormat="1" x14ac:dyDescent="0.15">
      <c r="A43" s="69"/>
      <c r="E43" s="69"/>
    </row>
    <row r="44" spans="1:5" s="78" customFormat="1" x14ac:dyDescent="0.15">
      <c r="A44" s="69"/>
      <c r="E44" s="69"/>
    </row>
    <row r="45" spans="1:5" s="78" customFormat="1" x14ac:dyDescent="0.15">
      <c r="A45" s="69"/>
      <c r="E45" s="69"/>
    </row>
  </sheetData>
  <customSheetViews>
    <customSheetView guid="{394AACFA-6F97-47D2-810F-502E187ADAFC}" showPageBreaks="1" fitToPage="1" view="pageBreakPreview">
      <pane ySplit="1" topLeftCell="A2" activePane="bottomLeft" state="frozen"/>
      <selection pane="bottomLeft" activeCell="A22" sqref="A22:D37"/>
      <pageMargins left="0.31496062992125984" right="0.31496062992125984" top="0.39370078740157483" bottom="0.39370078740157483" header="0.2" footer="0.19685039370078741"/>
      <headerFooter>
        <oddHeader>&amp;L&amp;A</oddHeader>
        <oddFooter>&amp;C&amp;P/&amp;N</oddFooter>
      </headerFooter>
    </customSheetView>
    <customSheetView guid="{CC316701-B107-4182-A208-89B215578D94}" showPageBreaks="1" fitToPage="1" view="pageBreakPreview">
      <pane ySplit="1" topLeftCell="A20" activePane="bottomLeft" state="frozen"/>
      <selection pane="bottomLeft" activeCell="H33" sqref="H33"/>
      <pageMargins left="0.31496062992125984" right="0.31496062992125984" top="0.39370078740157483" bottom="0.39370078740157483" header="0.2" footer="0.19685039370078741"/>
      <headerFooter>
        <oddHeader>&amp;L&amp;A</oddHeader>
        <oddFooter>&amp;C&amp;P/&amp;N</oddFooter>
      </headerFooter>
    </customSheetView>
    <customSheetView guid="{6C3F493F-563F-4BE8-B4E4-1ABDD2EDAF7E}" showPageBreaks="1" fitToPage="1" view="pageBreakPreview">
      <pane ySplit="1" topLeftCell="A20" activePane="bottomLeft" state="frozen"/>
      <selection pane="bottomLeft" activeCell="H33" sqref="H33"/>
      <pageMargins left="0.31496062992125984" right="0.31496062992125984" top="0.39370078740157483" bottom="0.39370078740157483" header="0.2" footer="0.19685039370078741"/>
      <headerFooter>
        <oddHeader>&amp;L&amp;A</oddHeader>
        <oddFooter>&amp;C&amp;P/&amp;N</oddFooter>
      </headerFooter>
    </customSheetView>
    <customSheetView guid="{96D3ED7E-DBAB-4C5B-A0C2-581CB0DC540B}" showPageBreaks="1" fitToPage="1" view="pageBreakPreview">
      <pane ySplit="1" topLeftCell="A11" activePane="bottomLeft" state="frozen"/>
      <selection pane="bottomLeft" activeCell="J32" sqref="J32"/>
      <pageMargins left="0.31496062992125984" right="0.31496062992125984" top="0.39370078740157483" bottom="0.39370078740157483" header="0.2" footer="0.19685039370078741"/>
      <headerFooter>
        <oddHeader>&amp;L&amp;A</oddHeader>
        <oddFooter>&amp;C&amp;P/&amp;N</oddFooter>
      </headerFooter>
    </customSheetView>
    <customSheetView guid="{8E1D2F13-AAFB-49C6-A8D4-A6EC2C5D26FC}" showPageBreaks="1" fitToPage="1" view="pageBreakPreview">
      <pane ySplit="1" topLeftCell="A2" activePane="bottomLeft" state="frozen"/>
      <selection pane="bottomLeft" activeCell="K25" sqref="K25"/>
      <pageMargins left="0.31496062992125984" right="0.31496062992125984" top="0.39370078740157483" bottom="0.39370078740157483" header="0.2" footer="0.19685039370078741"/>
      <headerFooter>
        <oddHeader>&amp;L&amp;A</oddHeader>
        <oddFooter>&amp;C&amp;P/&amp;N</oddFooter>
      </headerFooter>
    </customSheetView>
  </customSheetViews>
  <mergeCells count="14">
    <mergeCell ref="C13:C14"/>
    <mergeCell ref="A2:K2"/>
    <mergeCell ref="A5:A6"/>
    <mergeCell ref="B5:B6"/>
    <mergeCell ref="C5:C6"/>
    <mergeCell ref="D5:D6"/>
    <mergeCell ref="E5:E6"/>
    <mergeCell ref="B13:B14"/>
    <mergeCell ref="A13:A14"/>
    <mergeCell ref="A18:A20"/>
    <mergeCell ref="B18:B20"/>
    <mergeCell ref="C18:C20"/>
    <mergeCell ref="D18:D20"/>
    <mergeCell ref="E18:E20"/>
  </mergeCells>
  <phoneticPr fontId="10"/>
  <pageMargins left="0.7" right="0.7" top="0.75" bottom="0.75" header="0.3" footer="0.3"/>
  <pageSetup paperSize="9" scale="4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73"/>
  <sheetViews>
    <sheetView view="pageBreakPreview" zoomScale="60" zoomScaleNormal="80" workbookViewId="0">
      <selection activeCell="A3" sqref="A3"/>
    </sheetView>
  </sheetViews>
  <sheetFormatPr defaultRowHeight="13.5" x14ac:dyDescent="0.15"/>
  <cols>
    <col min="1" max="1" width="4.625" style="3" customWidth="1"/>
    <col min="2" max="2" width="20.875" style="2" bestFit="1" customWidth="1"/>
    <col min="3" max="3" width="25.75" style="2" customWidth="1"/>
    <col min="4" max="4" width="21.125" style="2" customWidth="1"/>
    <col min="5" max="6" width="7.625" style="3" customWidth="1"/>
    <col min="7" max="7" width="33.75" style="2" customWidth="1"/>
    <col min="8" max="8" width="18.625" style="2" customWidth="1"/>
    <col min="9" max="12" width="10.625" style="2" customWidth="1"/>
    <col min="13" max="13" width="45.625" style="2" customWidth="1"/>
    <col min="14" max="14" width="11.125" style="2" customWidth="1"/>
    <col min="15" max="16384" width="9" style="2"/>
  </cols>
  <sheetData>
    <row r="2" spans="1:13" ht="20.100000000000001" customHeight="1" x14ac:dyDescent="0.15">
      <c r="A2" s="516" t="s">
        <v>1294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</row>
    <row r="3" spans="1:13" s="3" customFormat="1" ht="20.100000000000001" customHeight="1" x14ac:dyDescent="0.15">
      <c r="A3" s="1" t="s">
        <v>0</v>
      </c>
      <c r="B3" s="6" t="s">
        <v>1</v>
      </c>
      <c r="C3" s="6" t="s">
        <v>2</v>
      </c>
      <c r="D3" s="31" t="s">
        <v>1032</v>
      </c>
      <c r="E3" s="7" t="s">
        <v>4</v>
      </c>
      <c r="F3" s="7" t="s">
        <v>54</v>
      </c>
      <c r="G3" s="7" t="s">
        <v>46</v>
      </c>
      <c r="H3" s="7" t="s">
        <v>47</v>
      </c>
      <c r="I3" s="31" t="s">
        <v>348</v>
      </c>
      <c r="J3" s="31" t="s">
        <v>349</v>
      </c>
      <c r="K3" s="31" t="s">
        <v>350</v>
      </c>
      <c r="L3" s="31" t="s">
        <v>351</v>
      </c>
      <c r="M3" s="7" t="s">
        <v>40</v>
      </c>
    </row>
    <row r="4" spans="1:13" s="74" customFormat="1" ht="37.5" customHeight="1" x14ac:dyDescent="0.15">
      <c r="A4" s="277">
        <v>1</v>
      </c>
      <c r="B4" s="4" t="s">
        <v>456</v>
      </c>
      <c r="C4" s="4" t="s">
        <v>457</v>
      </c>
      <c r="D4" s="72" t="s">
        <v>458</v>
      </c>
      <c r="E4" s="73" t="s">
        <v>627</v>
      </c>
      <c r="F4" s="278"/>
      <c r="G4" s="73" t="s">
        <v>667</v>
      </c>
      <c r="H4" s="73" t="s">
        <v>668</v>
      </c>
      <c r="I4" s="278" t="s">
        <v>627</v>
      </c>
      <c r="J4" s="278" t="s">
        <v>624</v>
      </c>
      <c r="K4" s="278" t="s">
        <v>625</v>
      </c>
      <c r="L4" s="278" t="s">
        <v>626</v>
      </c>
      <c r="M4" s="278" t="s">
        <v>669</v>
      </c>
    </row>
    <row r="5" spans="1:13" s="74" customFormat="1" ht="37.5" customHeight="1" x14ac:dyDescent="0.15">
      <c r="A5" s="276">
        <f>A4+1</f>
        <v>2</v>
      </c>
      <c r="B5" s="53" t="s">
        <v>621</v>
      </c>
      <c r="C5" s="53" t="s">
        <v>622</v>
      </c>
      <c r="D5" s="76" t="s">
        <v>623</v>
      </c>
      <c r="E5" s="10" t="s">
        <v>670</v>
      </c>
      <c r="F5" s="10"/>
      <c r="G5" s="279" t="s">
        <v>795</v>
      </c>
      <c r="H5" s="279" t="s">
        <v>796</v>
      </c>
      <c r="I5" s="10" t="s">
        <v>670</v>
      </c>
      <c r="J5" s="10" t="s">
        <v>624</v>
      </c>
      <c r="K5" s="10" t="s">
        <v>625</v>
      </c>
      <c r="L5" s="10" t="s">
        <v>626</v>
      </c>
      <c r="M5" s="10" t="s">
        <v>1203</v>
      </c>
    </row>
    <row r="6" spans="1:13" s="74" customFormat="1" ht="37.5" customHeight="1" x14ac:dyDescent="0.15">
      <c r="A6" s="276">
        <f t="shared" ref="A6:A27" si="0">A5+1</f>
        <v>3</v>
      </c>
      <c r="B6" s="5" t="s">
        <v>456</v>
      </c>
      <c r="C6" s="5" t="s">
        <v>585</v>
      </c>
      <c r="D6" s="75" t="s">
        <v>586</v>
      </c>
      <c r="E6" s="10"/>
      <c r="F6" s="10" t="s">
        <v>670</v>
      </c>
      <c r="G6" s="10" t="s">
        <v>671</v>
      </c>
      <c r="H6" s="10"/>
      <c r="I6" s="10"/>
      <c r="J6" s="10"/>
      <c r="K6" s="10" t="s">
        <v>624</v>
      </c>
      <c r="L6" s="10" t="s">
        <v>626</v>
      </c>
      <c r="M6" s="10"/>
    </row>
    <row r="7" spans="1:13" s="74" customFormat="1" ht="37.5" customHeight="1" x14ac:dyDescent="0.15">
      <c r="A7" s="276">
        <f t="shared" si="0"/>
        <v>4</v>
      </c>
      <c r="B7" s="53" t="s">
        <v>456</v>
      </c>
      <c r="C7" s="53" t="s">
        <v>587</v>
      </c>
      <c r="D7" s="76" t="s">
        <v>588</v>
      </c>
      <c r="E7" s="288" t="s">
        <v>627</v>
      </c>
      <c r="F7" s="122"/>
      <c r="G7" s="10" t="s">
        <v>672</v>
      </c>
      <c r="H7" s="10" t="s">
        <v>673</v>
      </c>
      <c r="I7" s="10" t="s">
        <v>627</v>
      </c>
      <c r="J7" s="10" t="s">
        <v>624</v>
      </c>
      <c r="K7" s="10" t="s">
        <v>625</v>
      </c>
      <c r="L7" s="10" t="s">
        <v>626</v>
      </c>
      <c r="M7" s="10" t="s">
        <v>674</v>
      </c>
    </row>
    <row r="8" spans="1:13" s="74" customFormat="1" ht="37.5" customHeight="1" x14ac:dyDescent="0.15">
      <c r="A8" s="276">
        <f t="shared" si="0"/>
        <v>5</v>
      </c>
      <c r="B8" s="5" t="s">
        <v>456</v>
      </c>
      <c r="C8" s="5" t="s">
        <v>1176</v>
      </c>
      <c r="D8" s="75" t="s">
        <v>591</v>
      </c>
      <c r="E8" s="10" t="s">
        <v>627</v>
      </c>
      <c r="F8" s="10"/>
      <c r="G8" s="10" t="s">
        <v>675</v>
      </c>
      <c r="H8" s="10" t="s">
        <v>668</v>
      </c>
      <c r="I8" s="10" t="s">
        <v>627</v>
      </c>
      <c r="J8" s="10" t="s">
        <v>624</v>
      </c>
      <c r="K8" s="10" t="s">
        <v>625</v>
      </c>
      <c r="L8" s="10" t="s">
        <v>626</v>
      </c>
      <c r="M8" s="10" t="s">
        <v>674</v>
      </c>
    </row>
    <row r="9" spans="1:13" s="74" customFormat="1" ht="37.5" customHeight="1" x14ac:dyDescent="0.15">
      <c r="A9" s="276">
        <f t="shared" si="0"/>
        <v>6</v>
      </c>
      <c r="B9" s="5" t="s">
        <v>456</v>
      </c>
      <c r="C9" s="5" t="s">
        <v>592</v>
      </c>
      <c r="D9" s="75" t="s">
        <v>593</v>
      </c>
      <c r="E9" s="10" t="s">
        <v>676</v>
      </c>
      <c r="F9" s="10"/>
      <c r="G9" s="10" t="s">
        <v>677</v>
      </c>
      <c r="H9" s="10" t="s">
        <v>678</v>
      </c>
      <c r="I9" s="10" t="s">
        <v>676</v>
      </c>
      <c r="J9" s="10" t="s">
        <v>624</v>
      </c>
      <c r="K9" s="10" t="s">
        <v>625</v>
      </c>
      <c r="L9" s="10" t="s">
        <v>626</v>
      </c>
      <c r="M9" s="10" t="s">
        <v>679</v>
      </c>
    </row>
    <row r="10" spans="1:13" s="74" customFormat="1" ht="37.5" customHeight="1" x14ac:dyDescent="0.15">
      <c r="A10" s="276">
        <f t="shared" si="0"/>
        <v>7</v>
      </c>
      <c r="B10" s="5" t="s">
        <v>456</v>
      </c>
      <c r="C10" s="5" t="s">
        <v>594</v>
      </c>
      <c r="D10" s="75" t="s">
        <v>595</v>
      </c>
      <c r="E10" s="10" t="s">
        <v>676</v>
      </c>
      <c r="F10" s="10"/>
      <c r="G10" s="10" t="s">
        <v>680</v>
      </c>
      <c r="H10" s="10" t="s">
        <v>678</v>
      </c>
      <c r="I10" s="10" t="s">
        <v>676</v>
      </c>
      <c r="J10" s="10" t="s">
        <v>624</v>
      </c>
      <c r="K10" s="10" t="s">
        <v>625</v>
      </c>
      <c r="L10" s="10" t="s">
        <v>626</v>
      </c>
      <c r="M10" s="10" t="s">
        <v>681</v>
      </c>
    </row>
    <row r="11" spans="1:13" s="74" customFormat="1" ht="37.5" customHeight="1" x14ac:dyDescent="0.15">
      <c r="A11" s="276">
        <f t="shared" si="0"/>
        <v>8</v>
      </c>
      <c r="B11" s="5" t="s">
        <v>954</v>
      </c>
      <c r="C11" s="5" t="s">
        <v>955</v>
      </c>
      <c r="D11" s="75" t="s">
        <v>1188</v>
      </c>
      <c r="E11" s="10" t="s">
        <v>51</v>
      </c>
      <c r="F11" s="10"/>
      <c r="G11" s="10" t="s">
        <v>956</v>
      </c>
      <c r="H11" s="10" t="s">
        <v>796</v>
      </c>
      <c r="I11" s="10" t="s">
        <v>45</v>
      </c>
      <c r="J11" s="10" t="s">
        <v>951</v>
      </c>
      <c r="K11" s="10" t="s">
        <v>947</v>
      </c>
      <c r="L11" s="10" t="s">
        <v>948</v>
      </c>
      <c r="M11" s="10" t="s">
        <v>1219</v>
      </c>
    </row>
    <row r="12" spans="1:13" s="74" customFormat="1" ht="37.5" customHeight="1" x14ac:dyDescent="0.15">
      <c r="A12" s="276">
        <f t="shared" si="0"/>
        <v>9</v>
      </c>
      <c r="B12" s="5" t="s">
        <v>456</v>
      </c>
      <c r="C12" s="5" t="s">
        <v>598</v>
      </c>
      <c r="D12" s="75" t="s">
        <v>599</v>
      </c>
      <c r="E12" s="10"/>
      <c r="F12" s="10" t="s">
        <v>627</v>
      </c>
      <c r="G12" s="10" t="s">
        <v>682</v>
      </c>
      <c r="H12" s="30"/>
      <c r="I12" s="30"/>
      <c r="J12" s="30"/>
      <c r="K12" s="30" t="s">
        <v>624</v>
      </c>
      <c r="L12" s="10" t="s">
        <v>626</v>
      </c>
      <c r="M12" s="10"/>
    </row>
    <row r="13" spans="1:13" s="74" customFormat="1" ht="37.5" customHeight="1" x14ac:dyDescent="0.15">
      <c r="A13" s="276">
        <f t="shared" si="0"/>
        <v>10</v>
      </c>
      <c r="B13" s="5" t="s">
        <v>456</v>
      </c>
      <c r="C13" s="5" t="s">
        <v>600</v>
      </c>
      <c r="D13" s="75" t="s">
        <v>601</v>
      </c>
      <c r="E13" s="10"/>
      <c r="F13" s="10" t="s">
        <v>683</v>
      </c>
      <c r="G13" s="10" t="s">
        <v>684</v>
      </c>
      <c r="H13" s="30"/>
      <c r="I13" s="30"/>
      <c r="J13" s="30"/>
      <c r="K13" s="30" t="s">
        <v>624</v>
      </c>
      <c r="L13" s="10" t="s">
        <v>626</v>
      </c>
      <c r="M13" s="10"/>
    </row>
    <row r="14" spans="1:13" s="74" customFormat="1" ht="37.5" customHeight="1" x14ac:dyDescent="0.15">
      <c r="A14" s="276">
        <f t="shared" si="0"/>
        <v>11</v>
      </c>
      <c r="B14" s="5" t="s">
        <v>456</v>
      </c>
      <c r="C14" s="5" t="s">
        <v>604</v>
      </c>
      <c r="D14" s="75" t="s">
        <v>605</v>
      </c>
      <c r="E14" s="10" t="s">
        <v>683</v>
      </c>
      <c r="F14" s="14"/>
      <c r="G14" s="10" t="s">
        <v>685</v>
      </c>
      <c r="H14" s="10" t="s">
        <v>673</v>
      </c>
      <c r="I14" s="30" t="s">
        <v>627</v>
      </c>
      <c r="J14" s="30" t="s">
        <v>624</v>
      </c>
      <c r="K14" s="30" t="s">
        <v>625</v>
      </c>
      <c r="L14" s="10" t="s">
        <v>626</v>
      </c>
      <c r="M14" s="10" t="s">
        <v>674</v>
      </c>
    </row>
    <row r="15" spans="1:13" s="74" customFormat="1" ht="37.5" customHeight="1" x14ac:dyDescent="0.15">
      <c r="A15" s="276">
        <f t="shared" si="0"/>
        <v>12</v>
      </c>
      <c r="B15" s="130" t="s">
        <v>1235</v>
      </c>
      <c r="C15" s="5" t="s">
        <v>64</v>
      </c>
      <c r="D15" s="75" t="s">
        <v>65</v>
      </c>
      <c r="E15" s="10" t="s">
        <v>159</v>
      </c>
      <c r="F15" s="14"/>
      <c r="G15" s="10" t="s">
        <v>359</v>
      </c>
      <c r="H15" s="30" t="s">
        <v>347</v>
      </c>
      <c r="I15" s="30" t="s">
        <v>353</v>
      </c>
      <c r="J15" s="30" t="s">
        <v>355</v>
      </c>
      <c r="K15" s="30" t="s">
        <v>354</v>
      </c>
      <c r="L15" s="10" t="s">
        <v>352</v>
      </c>
      <c r="M15" s="10" t="s">
        <v>356</v>
      </c>
    </row>
    <row r="16" spans="1:13" s="74" customFormat="1" ht="37.5" customHeight="1" x14ac:dyDescent="0.15">
      <c r="A16" s="276">
        <f t="shared" si="0"/>
        <v>13</v>
      </c>
      <c r="B16" s="5" t="s">
        <v>456</v>
      </c>
      <c r="C16" s="5" t="s">
        <v>612</v>
      </c>
      <c r="D16" s="75" t="s">
        <v>1059</v>
      </c>
      <c r="E16" s="10" t="s">
        <v>51</v>
      </c>
      <c r="F16" s="14"/>
      <c r="G16" s="98" t="s">
        <v>945</v>
      </c>
      <c r="H16" s="311" t="s">
        <v>796</v>
      </c>
      <c r="I16" s="311" t="s">
        <v>45</v>
      </c>
      <c r="J16" s="311" t="s">
        <v>946</v>
      </c>
      <c r="K16" s="311" t="s">
        <v>947</v>
      </c>
      <c r="L16" s="98" t="s">
        <v>948</v>
      </c>
      <c r="M16" s="98" t="s">
        <v>949</v>
      </c>
    </row>
    <row r="17" spans="1:13" s="74" customFormat="1" ht="37.5" customHeight="1" x14ac:dyDescent="0.15">
      <c r="A17" s="276">
        <f t="shared" si="0"/>
        <v>14</v>
      </c>
      <c r="B17" s="5" t="s">
        <v>456</v>
      </c>
      <c r="C17" s="5" t="s">
        <v>615</v>
      </c>
      <c r="D17" s="75" t="s">
        <v>616</v>
      </c>
      <c r="E17" s="10" t="s">
        <v>628</v>
      </c>
      <c r="F17" s="14"/>
      <c r="G17" s="10" t="s">
        <v>686</v>
      </c>
      <c r="H17" s="30" t="s">
        <v>687</v>
      </c>
      <c r="I17" s="30" t="s">
        <v>628</v>
      </c>
      <c r="J17" s="30" t="s">
        <v>624</v>
      </c>
      <c r="K17" s="30" t="s">
        <v>625</v>
      </c>
      <c r="L17" s="10" t="s">
        <v>626</v>
      </c>
      <c r="M17" s="10" t="s">
        <v>674</v>
      </c>
    </row>
    <row r="18" spans="1:13" s="74" customFormat="1" ht="37.5" customHeight="1" x14ac:dyDescent="0.15">
      <c r="A18" s="276">
        <f t="shared" si="0"/>
        <v>15</v>
      </c>
      <c r="B18" s="5" t="s">
        <v>71</v>
      </c>
      <c r="C18" s="5" t="s">
        <v>72</v>
      </c>
      <c r="D18" s="75" t="s">
        <v>73</v>
      </c>
      <c r="E18" s="10" t="s">
        <v>159</v>
      </c>
      <c r="F18" s="14"/>
      <c r="G18" s="10" t="s">
        <v>359</v>
      </c>
      <c r="H18" s="30" t="s">
        <v>347</v>
      </c>
      <c r="I18" s="30" t="s">
        <v>353</v>
      </c>
      <c r="J18" s="30" t="s">
        <v>355</v>
      </c>
      <c r="K18" s="30" t="s">
        <v>354</v>
      </c>
      <c r="L18" s="10" t="s">
        <v>352</v>
      </c>
      <c r="M18" s="10" t="s">
        <v>384</v>
      </c>
    </row>
    <row r="19" spans="1:13" s="74" customFormat="1" ht="37.5" customHeight="1" x14ac:dyDescent="0.15">
      <c r="A19" s="276">
        <f t="shared" si="0"/>
        <v>16</v>
      </c>
      <c r="B19" s="5" t="s">
        <v>884</v>
      </c>
      <c r="C19" s="5" t="s">
        <v>74</v>
      </c>
      <c r="D19" s="75" t="s">
        <v>1043</v>
      </c>
      <c r="E19" s="10"/>
      <c r="F19" s="10" t="s">
        <v>159</v>
      </c>
      <c r="G19" s="10" t="s">
        <v>361</v>
      </c>
      <c r="H19" s="30"/>
      <c r="I19" s="30"/>
      <c r="J19" s="30"/>
      <c r="K19" s="30" t="s">
        <v>355</v>
      </c>
      <c r="L19" s="10" t="s">
        <v>352</v>
      </c>
      <c r="M19" s="10"/>
    </row>
    <row r="20" spans="1:13" s="74" customFormat="1" ht="37.5" customHeight="1" x14ac:dyDescent="0.15">
      <c r="A20" s="276">
        <f t="shared" si="0"/>
        <v>17</v>
      </c>
      <c r="B20" s="5" t="s">
        <v>884</v>
      </c>
      <c r="C20" s="5" t="s">
        <v>75</v>
      </c>
      <c r="D20" s="75" t="s">
        <v>76</v>
      </c>
      <c r="E20" s="10"/>
      <c r="F20" s="10" t="s">
        <v>159</v>
      </c>
      <c r="G20" s="10" t="s">
        <v>362</v>
      </c>
      <c r="H20" s="30"/>
      <c r="I20" s="30"/>
      <c r="J20" s="30"/>
      <c r="K20" s="30" t="s">
        <v>355</v>
      </c>
      <c r="L20" s="10" t="s">
        <v>352</v>
      </c>
      <c r="M20" s="10"/>
    </row>
    <row r="21" spans="1:13" s="74" customFormat="1" ht="37.5" customHeight="1" x14ac:dyDescent="0.15">
      <c r="A21" s="276">
        <f t="shared" si="0"/>
        <v>18</v>
      </c>
      <c r="B21" s="5" t="s">
        <v>884</v>
      </c>
      <c r="C21" s="53" t="s">
        <v>77</v>
      </c>
      <c r="D21" s="76" t="s">
        <v>78</v>
      </c>
      <c r="E21" s="288"/>
      <c r="F21" s="288" t="s">
        <v>159</v>
      </c>
      <c r="G21" s="10" t="s">
        <v>363</v>
      </c>
      <c r="H21" s="30"/>
      <c r="I21" s="30"/>
      <c r="J21" s="30"/>
      <c r="K21" s="30" t="s">
        <v>355</v>
      </c>
      <c r="L21" s="10" t="s">
        <v>352</v>
      </c>
      <c r="M21" s="10"/>
    </row>
    <row r="22" spans="1:13" s="78" customFormat="1" ht="37.5" customHeight="1" x14ac:dyDescent="0.15">
      <c r="A22" s="276">
        <f t="shared" si="0"/>
        <v>19</v>
      </c>
      <c r="B22" s="5" t="s">
        <v>884</v>
      </c>
      <c r="C22" s="5" t="s">
        <v>79</v>
      </c>
      <c r="D22" s="77" t="s">
        <v>80</v>
      </c>
      <c r="E22" s="9"/>
      <c r="F22" s="9" t="s">
        <v>159</v>
      </c>
      <c r="G22" s="9" t="s">
        <v>364</v>
      </c>
      <c r="H22" s="30" t="s">
        <v>347</v>
      </c>
      <c r="I22" s="30"/>
      <c r="J22" s="30"/>
      <c r="K22" s="30" t="s">
        <v>355</v>
      </c>
      <c r="L22" s="9" t="s">
        <v>352</v>
      </c>
      <c r="M22" s="9" t="s">
        <v>369</v>
      </c>
    </row>
    <row r="23" spans="1:13" s="78" customFormat="1" ht="37.5" customHeight="1" x14ac:dyDescent="0.15">
      <c r="A23" s="276">
        <f t="shared" si="0"/>
        <v>20</v>
      </c>
      <c r="B23" s="5" t="s">
        <v>884</v>
      </c>
      <c r="C23" s="5" t="s">
        <v>81</v>
      </c>
      <c r="D23" s="77" t="s">
        <v>82</v>
      </c>
      <c r="E23" s="9"/>
      <c r="F23" s="9" t="s">
        <v>159</v>
      </c>
      <c r="G23" s="10" t="s">
        <v>365</v>
      </c>
      <c r="H23" s="30"/>
      <c r="I23" s="30"/>
      <c r="J23" s="30"/>
      <c r="K23" s="30" t="s">
        <v>355</v>
      </c>
      <c r="L23" s="10" t="s">
        <v>352</v>
      </c>
      <c r="M23" s="9"/>
    </row>
    <row r="24" spans="1:13" s="78" customFormat="1" ht="37.5" customHeight="1" x14ac:dyDescent="0.15">
      <c r="A24" s="276">
        <f t="shared" si="0"/>
        <v>21</v>
      </c>
      <c r="B24" s="5" t="s">
        <v>884</v>
      </c>
      <c r="C24" s="5" t="s">
        <v>83</v>
      </c>
      <c r="D24" s="77" t="s">
        <v>84</v>
      </c>
      <c r="E24" s="9"/>
      <c r="F24" s="9" t="s">
        <v>159</v>
      </c>
      <c r="G24" s="9" t="s">
        <v>366</v>
      </c>
      <c r="H24" s="30"/>
      <c r="I24" s="30"/>
      <c r="J24" s="30"/>
      <c r="K24" s="30" t="s">
        <v>355</v>
      </c>
      <c r="L24" s="9" t="s">
        <v>352</v>
      </c>
      <c r="M24" s="9"/>
    </row>
    <row r="25" spans="1:13" s="78" customFormat="1" ht="37.5" customHeight="1" x14ac:dyDescent="0.15">
      <c r="A25" s="276">
        <f t="shared" si="0"/>
        <v>22</v>
      </c>
      <c r="B25" s="5" t="s">
        <v>884</v>
      </c>
      <c r="C25" s="5" t="s">
        <v>85</v>
      </c>
      <c r="D25" s="25" t="s">
        <v>86</v>
      </c>
      <c r="E25" s="9"/>
      <c r="F25" s="9" t="s">
        <v>159</v>
      </c>
      <c r="G25" s="9" t="s">
        <v>363</v>
      </c>
      <c r="H25" s="32"/>
      <c r="I25" s="32"/>
      <c r="J25" s="32"/>
      <c r="K25" s="32" t="s">
        <v>355</v>
      </c>
      <c r="L25" s="9" t="s">
        <v>352</v>
      </c>
      <c r="M25" s="9"/>
    </row>
    <row r="26" spans="1:13" s="78" customFormat="1" ht="37.5" customHeight="1" x14ac:dyDescent="0.15">
      <c r="A26" s="276">
        <f t="shared" si="0"/>
        <v>23</v>
      </c>
      <c r="B26" s="5" t="s">
        <v>884</v>
      </c>
      <c r="C26" s="5" t="s">
        <v>87</v>
      </c>
      <c r="D26" s="77" t="s">
        <v>88</v>
      </c>
      <c r="E26" s="9"/>
      <c r="F26" s="9" t="s">
        <v>159</v>
      </c>
      <c r="G26" s="9" t="s">
        <v>367</v>
      </c>
      <c r="H26" s="32"/>
      <c r="I26" s="32"/>
      <c r="J26" s="32"/>
      <c r="K26" s="32" t="s">
        <v>355</v>
      </c>
      <c r="L26" s="9" t="s">
        <v>352</v>
      </c>
      <c r="M26" s="9"/>
    </row>
    <row r="27" spans="1:13" s="78" customFormat="1" ht="37.5" customHeight="1" x14ac:dyDescent="0.15">
      <c r="A27" s="449">
        <f t="shared" si="0"/>
        <v>24</v>
      </c>
      <c r="B27" s="407" t="s">
        <v>884</v>
      </c>
      <c r="C27" s="407" t="s">
        <v>89</v>
      </c>
      <c r="D27" s="517" t="s">
        <v>106</v>
      </c>
      <c r="E27" s="290" t="s">
        <v>159</v>
      </c>
      <c r="F27" s="290"/>
      <c r="G27" s="9" t="s">
        <v>368</v>
      </c>
      <c r="H27" s="9" t="s">
        <v>347</v>
      </c>
      <c r="I27" s="9" t="s">
        <v>353</v>
      </c>
      <c r="J27" s="9" t="s">
        <v>355</v>
      </c>
      <c r="K27" s="9" t="s">
        <v>354</v>
      </c>
      <c r="L27" s="9" t="s">
        <v>352</v>
      </c>
      <c r="M27" s="9" t="s">
        <v>360</v>
      </c>
    </row>
    <row r="28" spans="1:13" s="78" customFormat="1" ht="37.5" customHeight="1" x14ac:dyDescent="0.15">
      <c r="A28" s="406"/>
      <c r="B28" s="408"/>
      <c r="C28" s="408"/>
      <c r="D28" s="518"/>
      <c r="E28" s="289"/>
      <c r="F28" s="289" t="s">
        <v>510</v>
      </c>
      <c r="G28" s="9" t="s">
        <v>370</v>
      </c>
      <c r="H28" s="9" t="s">
        <v>347</v>
      </c>
      <c r="I28" s="9"/>
      <c r="J28" s="9"/>
      <c r="K28" s="9" t="s">
        <v>355</v>
      </c>
      <c r="L28" s="9" t="s">
        <v>352</v>
      </c>
      <c r="M28" s="9" t="s">
        <v>369</v>
      </c>
    </row>
    <row r="29" spans="1:13" s="78" customFormat="1" ht="37.5" customHeight="1" x14ac:dyDescent="0.15">
      <c r="A29" s="16">
        <f>A27+1</f>
        <v>25</v>
      </c>
      <c r="B29" s="5" t="s">
        <v>884</v>
      </c>
      <c r="C29" s="5" t="s">
        <v>94</v>
      </c>
      <c r="D29" s="77" t="s">
        <v>1036</v>
      </c>
      <c r="E29" s="9" t="s">
        <v>159</v>
      </c>
      <c r="F29" s="13"/>
      <c r="G29" s="9" t="s">
        <v>359</v>
      </c>
      <c r="H29" s="9" t="s">
        <v>347</v>
      </c>
      <c r="I29" s="9" t="s">
        <v>353</v>
      </c>
      <c r="J29" s="9" t="s">
        <v>355</v>
      </c>
      <c r="K29" s="9" t="s">
        <v>354</v>
      </c>
      <c r="L29" s="10" t="s">
        <v>352</v>
      </c>
      <c r="M29" s="9" t="s">
        <v>384</v>
      </c>
    </row>
    <row r="30" spans="1:13" s="78" customFormat="1" ht="37.5" customHeight="1" x14ac:dyDescent="0.15">
      <c r="A30" s="16">
        <f>A29+1</f>
        <v>26</v>
      </c>
      <c r="B30" s="5" t="s">
        <v>884</v>
      </c>
      <c r="C30" s="5" t="s">
        <v>97</v>
      </c>
      <c r="D30" s="77" t="s">
        <v>98</v>
      </c>
      <c r="E30" s="9"/>
      <c r="F30" s="9" t="s">
        <v>159</v>
      </c>
      <c r="G30" s="9" t="s">
        <v>493</v>
      </c>
      <c r="H30" s="9" t="s">
        <v>347</v>
      </c>
      <c r="I30" s="9"/>
      <c r="J30" s="9"/>
      <c r="K30" s="9" t="s">
        <v>355</v>
      </c>
      <c r="L30" s="10" t="s">
        <v>352</v>
      </c>
      <c r="M30" s="9"/>
    </row>
    <row r="31" spans="1:13" s="78" customFormat="1" ht="37.5" customHeight="1" x14ac:dyDescent="0.15">
      <c r="A31" s="16">
        <f>A30+1</f>
        <v>27</v>
      </c>
      <c r="B31" s="5" t="s">
        <v>884</v>
      </c>
      <c r="C31" s="5" t="s">
        <v>99</v>
      </c>
      <c r="D31" s="77" t="s">
        <v>100</v>
      </c>
      <c r="E31" s="9"/>
      <c r="F31" s="9" t="s">
        <v>159</v>
      </c>
      <c r="G31" s="9" t="s">
        <v>371</v>
      </c>
      <c r="H31" s="9"/>
      <c r="I31" s="9"/>
      <c r="J31" s="9"/>
      <c r="K31" s="9" t="s">
        <v>355</v>
      </c>
      <c r="L31" s="10" t="s">
        <v>352</v>
      </c>
      <c r="M31" s="9"/>
    </row>
    <row r="32" spans="1:13" s="78" customFormat="1" ht="37.5" customHeight="1" x14ac:dyDescent="0.15">
      <c r="A32" s="405">
        <f>A31+1</f>
        <v>28</v>
      </c>
      <c r="B32" s="407" t="s">
        <v>113</v>
      </c>
      <c r="C32" s="407" t="s">
        <v>114</v>
      </c>
      <c r="D32" s="517" t="s">
        <v>115</v>
      </c>
      <c r="E32" s="290" t="s">
        <v>159</v>
      </c>
      <c r="F32" s="290"/>
      <c r="G32" s="10" t="s">
        <v>372</v>
      </c>
      <c r="H32" s="98" t="s">
        <v>347</v>
      </c>
      <c r="I32" s="98" t="s">
        <v>353</v>
      </c>
      <c r="J32" s="98" t="s">
        <v>355</v>
      </c>
      <c r="K32" s="98" t="s">
        <v>354</v>
      </c>
      <c r="L32" s="10" t="s">
        <v>352</v>
      </c>
      <c r="M32" s="10" t="s">
        <v>360</v>
      </c>
    </row>
    <row r="33" spans="1:13" s="78" customFormat="1" ht="37.5" customHeight="1" x14ac:dyDescent="0.15">
      <c r="A33" s="406"/>
      <c r="B33" s="408"/>
      <c r="C33" s="408"/>
      <c r="D33" s="518"/>
      <c r="E33" s="9"/>
      <c r="F33" s="9" t="s">
        <v>1209</v>
      </c>
      <c r="G33" s="10" t="s">
        <v>373</v>
      </c>
      <c r="H33" s="98"/>
      <c r="I33" s="98"/>
      <c r="J33" s="98"/>
      <c r="K33" s="98" t="s">
        <v>355</v>
      </c>
      <c r="L33" s="10" t="s">
        <v>626</v>
      </c>
      <c r="M33" s="10"/>
    </row>
    <row r="34" spans="1:13" s="78" customFormat="1" ht="37.5" customHeight="1" x14ac:dyDescent="0.15">
      <c r="A34" s="16">
        <f>A32+1</f>
        <v>29</v>
      </c>
      <c r="B34" s="5" t="s">
        <v>113</v>
      </c>
      <c r="C34" s="5" t="s">
        <v>116</v>
      </c>
      <c r="D34" s="77" t="s">
        <v>104</v>
      </c>
      <c r="E34" s="9" t="s">
        <v>159</v>
      </c>
      <c r="F34" s="10"/>
      <c r="G34" s="10" t="s">
        <v>358</v>
      </c>
      <c r="H34" s="98" t="s">
        <v>357</v>
      </c>
      <c r="I34" s="98" t="s">
        <v>353</v>
      </c>
      <c r="J34" s="98" t="s">
        <v>355</v>
      </c>
      <c r="K34" s="98" t="s">
        <v>354</v>
      </c>
      <c r="L34" s="10" t="s">
        <v>352</v>
      </c>
      <c r="M34" s="10" t="s">
        <v>360</v>
      </c>
    </row>
    <row r="35" spans="1:13" s="78" customFormat="1" ht="37.5" customHeight="1" x14ac:dyDescent="0.15">
      <c r="A35" s="16">
        <f>A34+1</f>
        <v>30</v>
      </c>
      <c r="B35" s="8" t="s">
        <v>113</v>
      </c>
      <c r="C35" s="8" t="s">
        <v>117</v>
      </c>
      <c r="D35" s="80" t="s">
        <v>118</v>
      </c>
      <c r="E35" s="9"/>
      <c r="F35" s="9" t="s">
        <v>159</v>
      </c>
      <c r="G35" s="133" t="s">
        <v>374</v>
      </c>
      <c r="H35" s="98"/>
      <c r="I35" s="98"/>
      <c r="J35" s="98"/>
      <c r="K35" s="98" t="s">
        <v>355</v>
      </c>
      <c r="L35" s="9" t="s">
        <v>352</v>
      </c>
      <c r="M35" s="133"/>
    </row>
    <row r="36" spans="1:13" s="78" customFormat="1" ht="37.5" customHeight="1" x14ac:dyDescent="0.15">
      <c r="A36" s="16">
        <f>A35+1</f>
        <v>31</v>
      </c>
      <c r="B36" s="5" t="s">
        <v>113</v>
      </c>
      <c r="C36" s="5" t="s">
        <v>119</v>
      </c>
      <c r="D36" s="77" t="s">
        <v>120</v>
      </c>
      <c r="E36" s="9" t="s">
        <v>159</v>
      </c>
      <c r="F36" s="9"/>
      <c r="G36" s="133" t="s">
        <v>375</v>
      </c>
      <c r="H36" s="98" t="s">
        <v>357</v>
      </c>
      <c r="I36" s="98" t="s">
        <v>353</v>
      </c>
      <c r="J36" s="98" t="s">
        <v>355</v>
      </c>
      <c r="K36" s="98" t="s">
        <v>354</v>
      </c>
      <c r="L36" s="9" t="s">
        <v>352</v>
      </c>
      <c r="M36" s="133" t="s">
        <v>360</v>
      </c>
    </row>
    <row r="37" spans="1:13" s="78" customFormat="1" ht="37.5" customHeight="1" x14ac:dyDescent="0.15">
      <c r="A37" s="449">
        <f>A36+1</f>
        <v>32</v>
      </c>
      <c r="B37" s="452" t="s">
        <v>113</v>
      </c>
      <c r="C37" s="452" t="s">
        <v>121</v>
      </c>
      <c r="D37" s="461" t="s">
        <v>122</v>
      </c>
      <c r="E37" s="9" t="s">
        <v>159</v>
      </c>
      <c r="F37" s="9"/>
      <c r="G37" s="134" t="s">
        <v>957</v>
      </c>
      <c r="H37" s="97" t="s">
        <v>347</v>
      </c>
      <c r="I37" s="135" t="s">
        <v>353</v>
      </c>
      <c r="J37" s="135" t="s">
        <v>355</v>
      </c>
      <c r="K37" s="135" t="s">
        <v>354</v>
      </c>
      <c r="L37" s="283" t="s">
        <v>352</v>
      </c>
      <c r="M37" s="134" t="s">
        <v>360</v>
      </c>
    </row>
    <row r="38" spans="1:13" s="78" customFormat="1" ht="37.5" customHeight="1" x14ac:dyDescent="0.15">
      <c r="A38" s="449"/>
      <c r="B38" s="452"/>
      <c r="C38" s="452"/>
      <c r="D38" s="461"/>
      <c r="E38" s="9"/>
      <c r="F38" s="9" t="s">
        <v>1210</v>
      </c>
      <c r="G38" s="47" t="s">
        <v>373</v>
      </c>
      <c r="H38" s="98"/>
      <c r="I38" s="48"/>
      <c r="J38" s="48"/>
      <c r="K38" s="48" t="s">
        <v>355</v>
      </c>
      <c r="L38" s="290" t="s">
        <v>626</v>
      </c>
      <c r="M38" s="47"/>
    </row>
    <row r="39" spans="1:13" s="78" customFormat="1" ht="37.5" customHeight="1" x14ac:dyDescent="0.15">
      <c r="A39" s="406"/>
      <c r="B39" s="408"/>
      <c r="C39" s="408"/>
      <c r="D39" s="518"/>
      <c r="E39" s="9"/>
      <c r="F39" s="9" t="s">
        <v>1209</v>
      </c>
      <c r="G39" s="47" t="s">
        <v>373</v>
      </c>
      <c r="H39" s="98"/>
      <c r="I39" s="48"/>
      <c r="J39" s="48"/>
      <c r="K39" s="48" t="s">
        <v>355</v>
      </c>
      <c r="L39" s="290" t="s">
        <v>352</v>
      </c>
      <c r="M39" s="47" t="s">
        <v>376</v>
      </c>
    </row>
    <row r="40" spans="1:13" s="78" customFormat="1" ht="37.5" customHeight="1" x14ac:dyDescent="0.15">
      <c r="A40" s="16">
        <f>A37+1</f>
        <v>33</v>
      </c>
      <c r="B40" s="8" t="s">
        <v>113</v>
      </c>
      <c r="C40" s="8" t="s">
        <v>123</v>
      </c>
      <c r="D40" s="77" t="s">
        <v>124</v>
      </c>
      <c r="E40" s="9" t="s">
        <v>159</v>
      </c>
      <c r="F40" s="290"/>
      <c r="G40" s="47" t="s">
        <v>377</v>
      </c>
      <c r="H40" s="98" t="s">
        <v>347</v>
      </c>
      <c r="I40" s="48" t="s">
        <v>353</v>
      </c>
      <c r="J40" s="48" t="s">
        <v>355</v>
      </c>
      <c r="K40" s="48" t="s">
        <v>354</v>
      </c>
      <c r="L40" s="290" t="s">
        <v>352</v>
      </c>
      <c r="M40" s="47" t="s">
        <v>378</v>
      </c>
    </row>
    <row r="41" spans="1:13" s="78" customFormat="1" ht="37.5" customHeight="1" x14ac:dyDescent="0.15">
      <c r="A41" s="16">
        <f>A40+1</f>
        <v>34</v>
      </c>
      <c r="B41" s="8" t="s">
        <v>113</v>
      </c>
      <c r="C41" s="8" t="s">
        <v>125</v>
      </c>
      <c r="D41" s="77" t="s">
        <v>126</v>
      </c>
      <c r="E41" s="9" t="s">
        <v>159</v>
      </c>
      <c r="F41" s="290"/>
      <c r="G41" s="47" t="s">
        <v>379</v>
      </c>
      <c r="H41" s="98" t="s">
        <v>347</v>
      </c>
      <c r="I41" s="48" t="s">
        <v>353</v>
      </c>
      <c r="J41" s="48" t="s">
        <v>355</v>
      </c>
      <c r="K41" s="48" t="s">
        <v>354</v>
      </c>
      <c r="L41" s="290" t="s">
        <v>352</v>
      </c>
      <c r="M41" s="47" t="s">
        <v>378</v>
      </c>
    </row>
    <row r="42" spans="1:13" s="78" customFormat="1" ht="37.5" customHeight="1" x14ac:dyDescent="0.15">
      <c r="A42" s="16">
        <f t="shared" ref="A42:A47" si="1">A41+1</f>
        <v>35</v>
      </c>
      <c r="B42" s="8" t="s">
        <v>113</v>
      </c>
      <c r="C42" s="8" t="s">
        <v>127</v>
      </c>
      <c r="D42" s="77" t="s">
        <v>128</v>
      </c>
      <c r="E42" s="9"/>
      <c r="F42" s="9" t="s">
        <v>159</v>
      </c>
      <c r="G42" s="47" t="s">
        <v>381</v>
      </c>
      <c r="H42" s="98" t="s">
        <v>347</v>
      </c>
      <c r="I42" s="48"/>
      <c r="J42" s="48"/>
      <c r="K42" s="48" t="s">
        <v>355</v>
      </c>
      <c r="L42" s="290" t="s">
        <v>352</v>
      </c>
      <c r="M42" s="47"/>
    </row>
    <row r="43" spans="1:13" s="78" customFormat="1" ht="37.5" customHeight="1" x14ac:dyDescent="0.15">
      <c r="A43" s="16">
        <f t="shared" si="1"/>
        <v>36</v>
      </c>
      <c r="B43" s="8" t="s">
        <v>113</v>
      </c>
      <c r="C43" s="8" t="s">
        <v>129</v>
      </c>
      <c r="D43" s="77" t="s">
        <v>130</v>
      </c>
      <c r="E43" s="9"/>
      <c r="F43" s="9" t="s">
        <v>159</v>
      </c>
      <c r="G43" s="47" t="s">
        <v>460</v>
      </c>
      <c r="H43" s="98" t="s">
        <v>347</v>
      </c>
      <c r="I43" s="48"/>
      <c r="J43" s="48"/>
      <c r="K43" s="48" t="s">
        <v>355</v>
      </c>
      <c r="L43" s="290" t="s">
        <v>352</v>
      </c>
      <c r="M43" s="47" t="s">
        <v>380</v>
      </c>
    </row>
    <row r="44" spans="1:13" s="78" customFormat="1" ht="37.5" customHeight="1" x14ac:dyDescent="0.15">
      <c r="A44" s="16">
        <f t="shared" si="1"/>
        <v>37</v>
      </c>
      <c r="B44" s="8" t="s">
        <v>113</v>
      </c>
      <c r="C44" s="8" t="s">
        <v>131</v>
      </c>
      <c r="D44" s="77" t="s">
        <v>132</v>
      </c>
      <c r="E44" s="9"/>
      <c r="F44" s="9" t="s">
        <v>159</v>
      </c>
      <c r="G44" s="47" t="s">
        <v>381</v>
      </c>
      <c r="H44" s="98" t="s">
        <v>347</v>
      </c>
      <c r="I44" s="48"/>
      <c r="J44" s="48"/>
      <c r="K44" s="48" t="s">
        <v>355</v>
      </c>
      <c r="L44" s="290" t="s">
        <v>352</v>
      </c>
      <c r="M44" s="47"/>
    </row>
    <row r="45" spans="1:13" s="78" customFormat="1" ht="37.5" customHeight="1" x14ac:dyDescent="0.15">
      <c r="A45" s="16">
        <f t="shared" si="1"/>
        <v>38</v>
      </c>
      <c r="B45" s="271" t="s">
        <v>113</v>
      </c>
      <c r="C45" s="271" t="s">
        <v>133</v>
      </c>
      <c r="D45" s="77" t="s">
        <v>134</v>
      </c>
      <c r="E45" s="290"/>
      <c r="F45" s="290" t="s">
        <v>159</v>
      </c>
      <c r="G45" s="47" t="s">
        <v>381</v>
      </c>
      <c r="H45" s="48" t="s">
        <v>347</v>
      </c>
      <c r="I45" s="48"/>
      <c r="J45" s="48"/>
      <c r="K45" s="48" t="s">
        <v>355</v>
      </c>
      <c r="L45" s="290" t="s">
        <v>352</v>
      </c>
      <c r="M45" s="47"/>
    </row>
    <row r="46" spans="1:13" s="78" customFormat="1" ht="37.5" customHeight="1" x14ac:dyDescent="0.15">
      <c r="A46" s="16">
        <f t="shared" si="1"/>
        <v>39</v>
      </c>
      <c r="B46" s="271" t="s">
        <v>113</v>
      </c>
      <c r="C46" s="271" t="s">
        <v>140</v>
      </c>
      <c r="D46" s="291" t="s">
        <v>141</v>
      </c>
      <c r="E46" s="290" t="s">
        <v>51</v>
      </c>
      <c r="F46" s="290"/>
      <c r="G46" s="309" t="s">
        <v>950</v>
      </c>
      <c r="H46" s="98" t="s">
        <v>796</v>
      </c>
      <c r="I46" s="48" t="s">
        <v>45</v>
      </c>
      <c r="J46" s="48" t="s">
        <v>951</v>
      </c>
      <c r="K46" s="48" t="s">
        <v>952</v>
      </c>
      <c r="L46" s="48" t="s">
        <v>953</v>
      </c>
      <c r="M46" s="310"/>
    </row>
    <row r="47" spans="1:13" s="78" customFormat="1" ht="37.5" customHeight="1" x14ac:dyDescent="0.15">
      <c r="A47" s="405">
        <f t="shared" si="1"/>
        <v>40</v>
      </c>
      <c r="B47" s="407" t="s">
        <v>113</v>
      </c>
      <c r="C47" s="407" t="s">
        <v>142</v>
      </c>
      <c r="D47" s="517" t="s">
        <v>1037</v>
      </c>
      <c r="E47" s="9" t="s">
        <v>159</v>
      </c>
      <c r="F47" s="9"/>
      <c r="G47" s="47" t="s">
        <v>359</v>
      </c>
      <c r="H47" s="98" t="s">
        <v>347</v>
      </c>
      <c r="I47" s="48" t="s">
        <v>353</v>
      </c>
      <c r="J47" s="48" t="s">
        <v>355</v>
      </c>
      <c r="K47" s="48" t="s">
        <v>354</v>
      </c>
      <c r="L47" s="290" t="s">
        <v>352</v>
      </c>
      <c r="M47" s="47" t="s">
        <v>382</v>
      </c>
    </row>
    <row r="48" spans="1:13" s="78" customFormat="1" ht="37.5" customHeight="1" x14ac:dyDescent="0.15">
      <c r="A48" s="449"/>
      <c r="B48" s="452"/>
      <c r="C48" s="452"/>
      <c r="D48" s="461"/>
      <c r="E48" s="9"/>
      <c r="F48" s="9"/>
      <c r="G48" s="47" t="s">
        <v>359</v>
      </c>
      <c r="H48" s="48" t="s">
        <v>347</v>
      </c>
      <c r="I48" s="48" t="s">
        <v>353</v>
      </c>
      <c r="J48" s="48" t="s">
        <v>355</v>
      </c>
      <c r="K48" s="48" t="s">
        <v>354</v>
      </c>
      <c r="L48" s="290" t="s">
        <v>352</v>
      </c>
      <c r="M48" s="47" t="s">
        <v>383</v>
      </c>
    </row>
    <row r="49" spans="1:13" s="78" customFormat="1" ht="37.5" customHeight="1" x14ac:dyDescent="0.15">
      <c r="A49" s="16">
        <f>A47+1</f>
        <v>41</v>
      </c>
      <c r="B49" s="5" t="s">
        <v>113</v>
      </c>
      <c r="C49" s="5" t="s">
        <v>143</v>
      </c>
      <c r="D49" s="77" t="s">
        <v>144</v>
      </c>
      <c r="E49" s="9" t="s">
        <v>159</v>
      </c>
      <c r="F49" s="9"/>
      <c r="G49" s="133" t="s">
        <v>385</v>
      </c>
      <c r="H49" s="98" t="s">
        <v>347</v>
      </c>
      <c r="I49" s="98" t="s">
        <v>353</v>
      </c>
      <c r="J49" s="98" t="s">
        <v>355</v>
      </c>
      <c r="K49" s="98" t="s">
        <v>354</v>
      </c>
      <c r="L49" s="9" t="s">
        <v>352</v>
      </c>
      <c r="M49" s="133" t="s">
        <v>360</v>
      </c>
    </row>
    <row r="50" spans="1:13" s="78" customFormat="1" ht="37.5" customHeight="1" x14ac:dyDescent="0.15">
      <c r="A50" s="16">
        <f>A49+1</f>
        <v>42</v>
      </c>
      <c r="B50" s="5" t="s">
        <v>113</v>
      </c>
      <c r="C50" s="5" t="s">
        <v>145</v>
      </c>
      <c r="D50" s="77" t="s">
        <v>146</v>
      </c>
      <c r="E50" s="9" t="s">
        <v>159</v>
      </c>
      <c r="F50" s="9"/>
      <c r="G50" s="133" t="s">
        <v>386</v>
      </c>
      <c r="H50" s="98" t="s">
        <v>347</v>
      </c>
      <c r="I50" s="98"/>
      <c r="J50" s="98"/>
      <c r="K50" s="98" t="s">
        <v>355</v>
      </c>
      <c r="L50" s="9" t="s">
        <v>352</v>
      </c>
      <c r="M50" s="133"/>
    </row>
    <row r="51" spans="1:13" s="78" customFormat="1" ht="37.5" customHeight="1" x14ac:dyDescent="0.15">
      <c r="A51" s="16">
        <f>A50+1</f>
        <v>43</v>
      </c>
      <c r="B51" s="8" t="s">
        <v>113</v>
      </c>
      <c r="C51" s="8" t="s">
        <v>147</v>
      </c>
      <c r="D51" s="77" t="s">
        <v>148</v>
      </c>
      <c r="E51" s="9" t="s">
        <v>159</v>
      </c>
      <c r="F51" s="290"/>
      <c r="G51" s="47" t="s">
        <v>387</v>
      </c>
      <c r="H51" s="98" t="s">
        <v>347</v>
      </c>
      <c r="I51" s="48" t="s">
        <v>353</v>
      </c>
      <c r="J51" s="48" t="s">
        <v>355</v>
      </c>
      <c r="K51" s="48" t="s">
        <v>354</v>
      </c>
      <c r="L51" s="290" t="s">
        <v>352</v>
      </c>
      <c r="M51" s="47" t="s">
        <v>360</v>
      </c>
    </row>
    <row r="52" spans="1:13" s="78" customFormat="1" ht="37.5" customHeight="1" x14ac:dyDescent="0.15">
      <c r="A52" s="16">
        <f>A51+1</f>
        <v>44</v>
      </c>
      <c r="B52" s="8" t="s">
        <v>113</v>
      </c>
      <c r="C52" s="8" t="s">
        <v>149</v>
      </c>
      <c r="D52" s="77" t="s">
        <v>150</v>
      </c>
      <c r="E52" s="9"/>
      <c r="F52" s="9" t="s">
        <v>159</v>
      </c>
      <c r="G52" s="47" t="s">
        <v>388</v>
      </c>
      <c r="H52" s="98" t="s">
        <v>347</v>
      </c>
      <c r="I52" s="48"/>
      <c r="J52" s="48"/>
      <c r="K52" s="48" t="s">
        <v>355</v>
      </c>
      <c r="L52" s="290" t="s">
        <v>352</v>
      </c>
      <c r="M52" s="47"/>
    </row>
    <row r="53" spans="1:13" s="78" customFormat="1" ht="37.5" customHeight="1" x14ac:dyDescent="0.15">
      <c r="A53" s="66">
        <f>A52+1</f>
        <v>45</v>
      </c>
      <c r="B53" s="137" t="s">
        <v>113</v>
      </c>
      <c r="C53" s="137" t="s">
        <v>151</v>
      </c>
      <c r="D53" s="77" t="s">
        <v>152</v>
      </c>
      <c r="E53" s="9"/>
      <c r="F53" s="9" t="s">
        <v>159</v>
      </c>
      <c r="G53" s="47" t="s">
        <v>461</v>
      </c>
      <c r="H53" s="98" t="s">
        <v>347</v>
      </c>
      <c r="I53" s="48"/>
      <c r="J53" s="48"/>
      <c r="K53" s="48" t="s">
        <v>355</v>
      </c>
      <c r="L53" s="290" t="s">
        <v>352</v>
      </c>
      <c r="M53" s="47" t="s">
        <v>380</v>
      </c>
    </row>
    <row r="54" spans="1:13" s="78" customFormat="1" ht="37.5" customHeight="1" x14ac:dyDescent="0.15">
      <c r="A54" s="405">
        <f>A53+1</f>
        <v>46</v>
      </c>
      <c r="B54" s="407" t="s">
        <v>113</v>
      </c>
      <c r="C54" s="407" t="s">
        <v>153</v>
      </c>
      <c r="D54" s="441" t="s">
        <v>154</v>
      </c>
      <c r="E54" s="75"/>
      <c r="F54" s="287" t="s">
        <v>159</v>
      </c>
      <c r="G54" s="290" t="s">
        <v>389</v>
      </c>
      <c r="H54" s="98" t="s">
        <v>347</v>
      </c>
      <c r="I54" s="48"/>
      <c r="J54" s="48"/>
      <c r="K54" s="48" t="s">
        <v>355</v>
      </c>
      <c r="L54" s="290" t="s">
        <v>352</v>
      </c>
      <c r="M54" s="47" t="s">
        <v>380</v>
      </c>
    </row>
    <row r="55" spans="1:13" s="78" customFormat="1" ht="37.5" customHeight="1" x14ac:dyDescent="0.15">
      <c r="A55" s="406"/>
      <c r="B55" s="408"/>
      <c r="C55" s="408"/>
      <c r="D55" s="442"/>
      <c r="E55" s="75"/>
      <c r="F55" s="10" t="s">
        <v>510</v>
      </c>
      <c r="G55" s="47" t="s">
        <v>390</v>
      </c>
      <c r="H55" s="98"/>
      <c r="I55" s="48"/>
      <c r="J55" s="48"/>
      <c r="K55" s="48" t="s">
        <v>355</v>
      </c>
      <c r="L55" s="290" t="s">
        <v>352</v>
      </c>
      <c r="M55" s="47"/>
    </row>
    <row r="56" spans="1:13" s="78" customFormat="1" ht="37.5" customHeight="1" x14ac:dyDescent="0.15">
      <c r="A56" s="17">
        <f>A54+1</f>
        <v>47</v>
      </c>
      <c r="B56" s="52" t="s">
        <v>113</v>
      </c>
      <c r="C56" s="52" t="s">
        <v>155</v>
      </c>
      <c r="D56" s="92" t="s">
        <v>156</v>
      </c>
      <c r="E56" s="57" t="s">
        <v>159</v>
      </c>
      <c r="F56" s="50"/>
      <c r="G56" s="136" t="s">
        <v>359</v>
      </c>
      <c r="H56" s="111" t="s">
        <v>347</v>
      </c>
      <c r="I56" s="111" t="s">
        <v>353</v>
      </c>
      <c r="J56" s="111" t="s">
        <v>355</v>
      </c>
      <c r="K56" s="111" t="s">
        <v>354</v>
      </c>
      <c r="L56" s="50" t="s">
        <v>352</v>
      </c>
      <c r="M56" s="136" t="s">
        <v>356</v>
      </c>
    </row>
    <row r="57" spans="1:13" s="78" customFormat="1" ht="20.100000000000001" customHeight="1" x14ac:dyDescent="0.15">
      <c r="A57" s="69"/>
      <c r="E57" s="69"/>
      <c r="F57" s="69"/>
    </row>
    <row r="58" spans="1:13" s="78" customFormat="1" ht="20.100000000000001" customHeight="1" x14ac:dyDescent="0.15">
      <c r="A58" s="69"/>
      <c r="E58" s="69"/>
      <c r="F58" s="69"/>
    </row>
    <row r="59" spans="1:13" s="78" customFormat="1" ht="20.100000000000001" customHeight="1" x14ac:dyDescent="0.15">
      <c r="A59" s="69"/>
      <c r="E59" s="69"/>
      <c r="F59" s="69"/>
    </row>
    <row r="60" spans="1:13" s="78" customFormat="1" ht="20.100000000000001" customHeight="1" x14ac:dyDescent="0.15">
      <c r="A60" s="69"/>
      <c r="E60" s="69"/>
      <c r="F60" s="69"/>
    </row>
    <row r="61" spans="1:13" s="78" customFormat="1" ht="20.100000000000001" customHeight="1" x14ac:dyDescent="0.15">
      <c r="A61" s="69"/>
      <c r="E61" s="69"/>
      <c r="F61" s="69"/>
    </row>
    <row r="62" spans="1:13" s="78" customFormat="1" ht="20.100000000000001" customHeight="1" x14ac:dyDescent="0.15">
      <c r="A62" s="69"/>
      <c r="E62" s="69"/>
      <c r="F62" s="69"/>
    </row>
    <row r="63" spans="1:13" s="78" customFormat="1" ht="20.100000000000001" customHeight="1" x14ac:dyDescent="0.15">
      <c r="A63" s="69"/>
      <c r="E63" s="69"/>
      <c r="F63" s="69"/>
    </row>
    <row r="64" spans="1:13" s="78" customFormat="1" ht="20.100000000000001" customHeight="1" x14ac:dyDescent="0.15">
      <c r="A64" s="69"/>
      <c r="E64" s="69"/>
      <c r="F64" s="69"/>
    </row>
    <row r="65" spans="1:6" s="78" customFormat="1" ht="20.100000000000001" customHeight="1" x14ac:dyDescent="0.15">
      <c r="A65" s="69"/>
      <c r="E65" s="69"/>
      <c r="F65" s="69"/>
    </row>
    <row r="66" spans="1:6" s="78" customFormat="1" ht="20.100000000000001" customHeight="1" x14ac:dyDescent="0.15">
      <c r="A66" s="69"/>
      <c r="E66" s="69"/>
      <c r="F66" s="69"/>
    </row>
    <row r="67" spans="1:6" s="78" customFormat="1" ht="20.100000000000001" customHeight="1" x14ac:dyDescent="0.15">
      <c r="A67" s="69"/>
      <c r="E67" s="69"/>
      <c r="F67" s="69"/>
    </row>
    <row r="68" spans="1:6" s="78" customFormat="1" ht="20.100000000000001" customHeight="1" x14ac:dyDescent="0.15">
      <c r="A68" s="69"/>
      <c r="E68" s="69"/>
      <c r="F68" s="69"/>
    </row>
    <row r="69" spans="1:6" s="78" customFormat="1" ht="20.100000000000001" customHeight="1" x14ac:dyDescent="0.15">
      <c r="A69" s="69"/>
      <c r="E69" s="69"/>
      <c r="F69" s="69"/>
    </row>
    <row r="70" spans="1:6" s="78" customFormat="1" ht="20.100000000000001" customHeight="1" x14ac:dyDescent="0.15">
      <c r="A70" s="69"/>
      <c r="E70" s="69"/>
      <c r="F70" s="69"/>
    </row>
    <row r="71" spans="1:6" s="78" customFormat="1" ht="20.100000000000001" customHeight="1" x14ac:dyDescent="0.15">
      <c r="A71" s="69"/>
      <c r="E71" s="69"/>
      <c r="F71" s="69"/>
    </row>
    <row r="72" spans="1:6" s="78" customFormat="1" x14ac:dyDescent="0.15">
      <c r="A72" s="69"/>
      <c r="E72" s="69"/>
      <c r="F72" s="69"/>
    </row>
    <row r="73" spans="1:6" s="78" customFormat="1" x14ac:dyDescent="0.15">
      <c r="A73" s="69"/>
      <c r="E73" s="69"/>
      <c r="F73" s="69"/>
    </row>
  </sheetData>
  <customSheetViews>
    <customSheetView guid="{394AACFA-6F97-47D2-810F-502E187ADAFC}" showPageBreaks="1" fitToPage="1" view="pageBreakPreview">
      <pane ySplit="1" topLeftCell="A2" activePane="bottomLeft" state="frozen"/>
      <selection pane="bottomLeft" activeCell="A22" sqref="A22:D37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</headerFooter>
    </customSheetView>
    <customSheetView guid="{CC316701-B107-4182-A208-89B215578D94}" showPageBreaks="1" fitToPage="1" view="pageBreakPreview">
      <pane ySplit="1" topLeftCell="A23" activePane="bottomLeft" state="frozen"/>
      <selection pane="bottomLeft" activeCell="H30" sqref="H30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</headerFooter>
    </customSheetView>
    <customSheetView guid="{6C3F493F-563F-4BE8-B4E4-1ABDD2EDAF7E}" showPageBreaks="1" fitToPage="1" view="pageBreakPreview">
      <pane ySplit="1" topLeftCell="A2" activePane="bottomLeft" state="frozen"/>
      <selection pane="bottomLeft" activeCell="H30" sqref="H30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</headerFooter>
    </customSheetView>
    <customSheetView guid="{96D3ED7E-DBAB-4C5B-A0C2-581CB0DC540B}" showPageBreaks="1" fitToPage="1" view="pageBreakPreview">
      <pane ySplit="1" topLeftCell="A2" activePane="bottomLeft" state="frozen"/>
      <selection pane="bottomLeft" activeCell="L33" sqref="L33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</headerFooter>
    </customSheetView>
    <customSheetView guid="{8E1D2F13-AAFB-49C6-A8D4-A6EC2C5D26FC}" showPageBreaks="1" fitToPage="1" view="pageBreakPreview">
      <pane ySplit="1" topLeftCell="A17" activePane="bottomLeft" state="frozen"/>
      <selection pane="bottomLeft" activeCell="B9" sqref="B9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</headerFooter>
    </customSheetView>
  </customSheetViews>
  <mergeCells count="21">
    <mergeCell ref="D32:D33"/>
    <mergeCell ref="A27:A28"/>
    <mergeCell ref="C27:C28"/>
    <mergeCell ref="D27:D28"/>
    <mergeCell ref="B27:B28"/>
    <mergeCell ref="A2:M2"/>
    <mergeCell ref="A54:A55"/>
    <mergeCell ref="B54:B55"/>
    <mergeCell ref="C54:C55"/>
    <mergeCell ref="D54:D55"/>
    <mergeCell ref="A47:A48"/>
    <mergeCell ref="B47:B48"/>
    <mergeCell ref="C47:C48"/>
    <mergeCell ref="D47:D48"/>
    <mergeCell ref="A37:A39"/>
    <mergeCell ref="B37:B39"/>
    <mergeCell ref="C37:C39"/>
    <mergeCell ref="D37:D39"/>
    <mergeCell ref="A32:A33"/>
    <mergeCell ref="B32:B33"/>
    <mergeCell ref="C32:C33"/>
  </mergeCells>
  <phoneticPr fontId="9"/>
  <pageMargins left="0.7" right="0.7" top="0.75" bottom="0.75" header="0.3" footer="0.3"/>
  <pageSetup paperSize="9" scale="3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0"/>
  <sheetViews>
    <sheetView view="pageBreakPreview" zoomScale="60" zoomScaleNormal="90" workbookViewId="0">
      <selection activeCell="A2" sqref="A2:L2"/>
    </sheetView>
  </sheetViews>
  <sheetFormatPr defaultRowHeight="13.5" x14ac:dyDescent="0.15"/>
  <cols>
    <col min="1" max="1" width="4.625" style="3" customWidth="1"/>
    <col min="2" max="2" width="13.125" style="2" bestFit="1" customWidth="1"/>
    <col min="3" max="3" width="24.875" style="2" customWidth="1"/>
    <col min="4" max="4" width="17.875" style="2" customWidth="1"/>
    <col min="5" max="5" width="9.875" style="3" customWidth="1"/>
    <col min="6" max="6" width="10.625" style="2" customWidth="1"/>
    <col min="7" max="7" width="9.875" style="2" customWidth="1"/>
    <col min="8" max="8" width="3.5" style="2" customWidth="1"/>
    <col min="9" max="10" width="9.875" style="2" customWidth="1"/>
    <col min="11" max="11" width="3.5" style="2" customWidth="1"/>
    <col min="12" max="12" width="28.5" style="2" customWidth="1"/>
    <col min="13" max="13" width="8.625" style="2" customWidth="1"/>
    <col min="14" max="15" width="9" style="2"/>
    <col min="16" max="16" width="10.875" style="2" customWidth="1"/>
    <col min="17" max="16384" width="9" style="2"/>
  </cols>
  <sheetData>
    <row r="2" spans="1:16" ht="21" customHeight="1" x14ac:dyDescent="0.15">
      <c r="A2" s="516" t="s">
        <v>1295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</row>
    <row r="3" spans="1:16" s="3" customFormat="1" ht="20.25" customHeight="1" x14ac:dyDescent="0.15">
      <c r="A3" s="1" t="s">
        <v>0</v>
      </c>
      <c r="B3" s="6" t="s">
        <v>1</v>
      </c>
      <c r="C3" s="6" t="s">
        <v>2</v>
      </c>
      <c r="D3" s="31" t="s">
        <v>1032</v>
      </c>
      <c r="E3" s="7" t="s">
        <v>50</v>
      </c>
      <c r="F3" s="520" t="s">
        <v>393</v>
      </c>
      <c r="G3" s="521"/>
      <c r="H3" s="522"/>
      <c r="I3" s="520" t="s">
        <v>394</v>
      </c>
      <c r="J3" s="521"/>
      <c r="K3" s="522"/>
      <c r="L3" s="31" t="s">
        <v>40</v>
      </c>
      <c r="M3" s="24"/>
      <c r="N3" s="24"/>
      <c r="O3" s="383"/>
      <c r="P3" s="383"/>
    </row>
    <row r="4" spans="1:16" s="3" customFormat="1" ht="27" customHeight="1" x14ac:dyDescent="0.15">
      <c r="A4" s="306">
        <v>1</v>
      </c>
      <c r="B4" s="4" t="s">
        <v>456</v>
      </c>
      <c r="C4" s="4" t="s">
        <v>585</v>
      </c>
      <c r="D4" s="129" t="s">
        <v>1204</v>
      </c>
      <c r="E4" s="55" t="s">
        <v>159</v>
      </c>
      <c r="F4" s="320" t="s">
        <v>958</v>
      </c>
      <c r="G4" s="321"/>
      <c r="H4" s="322"/>
      <c r="I4" s="320"/>
      <c r="J4" s="321"/>
      <c r="K4" s="322"/>
      <c r="L4" s="319"/>
      <c r="M4" s="166"/>
      <c r="N4" s="166"/>
      <c r="O4" s="166"/>
      <c r="P4" s="166"/>
    </row>
    <row r="5" spans="1:16" s="3" customFormat="1" ht="27" customHeight="1" x14ac:dyDescent="0.15">
      <c r="A5" s="16">
        <f>A4+1</f>
        <v>2</v>
      </c>
      <c r="B5" s="193" t="s">
        <v>456</v>
      </c>
      <c r="C5" s="193" t="s">
        <v>592</v>
      </c>
      <c r="D5" s="79" t="s">
        <v>1205</v>
      </c>
      <c r="E5" s="289" t="s">
        <v>1189</v>
      </c>
      <c r="F5" s="312" t="s">
        <v>958</v>
      </c>
      <c r="G5" s="313"/>
      <c r="H5" s="314"/>
      <c r="I5" s="312" t="s">
        <v>959</v>
      </c>
      <c r="J5" s="313"/>
      <c r="K5" s="314" t="s">
        <v>960</v>
      </c>
      <c r="L5" s="98"/>
      <c r="M5" s="166"/>
      <c r="N5" s="166"/>
      <c r="O5" s="166"/>
      <c r="P5" s="166"/>
    </row>
    <row r="6" spans="1:16" s="3" customFormat="1" ht="27" customHeight="1" x14ac:dyDescent="0.15">
      <c r="A6" s="16">
        <f t="shared" ref="A6:A12" si="0">A5+1</f>
        <v>3</v>
      </c>
      <c r="B6" s="193" t="s">
        <v>456</v>
      </c>
      <c r="C6" s="193" t="s">
        <v>594</v>
      </c>
      <c r="D6" s="79" t="s">
        <v>1206</v>
      </c>
      <c r="E6" s="289" t="s">
        <v>1190</v>
      </c>
      <c r="F6" s="312" t="s">
        <v>959</v>
      </c>
      <c r="G6" s="313"/>
      <c r="H6" s="314"/>
      <c r="I6" s="312"/>
      <c r="J6" s="313"/>
      <c r="K6" s="314"/>
      <c r="L6" s="98"/>
      <c r="M6" s="166"/>
      <c r="N6" s="166"/>
      <c r="O6" s="166"/>
      <c r="P6" s="166"/>
    </row>
    <row r="7" spans="1:16" s="3" customFormat="1" ht="27" customHeight="1" x14ac:dyDescent="0.15">
      <c r="A7" s="16">
        <f t="shared" si="0"/>
        <v>4</v>
      </c>
      <c r="B7" s="5" t="s">
        <v>456</v>
      </c>
      <c r="C7" s="5" t="s">
        <v>596</v>
      </c>
      <c r="D7" s="79" t="s">
        <v>1207</v>
      </c>
      <c r="E7" s="289" t="s">
        <v>159</v>
      </c>
      <c r="F7" s="312" t="s">
        <v>961</v>
      </c>
      <c r="G7" s="313" t="s">
        <v>962</v>
      </c>
      <c r="H7" s="314"/>
      <c r="I7" s="312" t="s">
        <v>959</v>
      </c>
      <c r="J7" s="313"/>
      <c r="K7" s="314" t="s">
        <v>960</v>
      </c>
      <c r="L7" s="98"/>
      <c r="M7" s="166"/>
      <c r="N7" s="166"/>
      <c r="O7" s="166"/>
      <c r="P7" s="166"/>
    </row>
    <row r="8" spans="1:16" s="78" customFormat="1" ht="27" customHeight="1" x14ac:dyDescent="0.15">
      <c r="A8" s="16">
        <f t="shared" si="0"/>
        <v>5</v>
      </c>
      <c r="B8" s="53" t="s">
        <v>884</v>
      </c>
      <c r="C8" s="53" t="s">
        <v>77</v>
      </c>
      <c r="D8" s="79" t="s">
        <v>78</v>
      </c>
      <c r="E8" s="289" t="s">
        <v>159</v>
      </c>
      <c r="F8" s="42"/>
      <c r="G8" s="43"/>
      <c r="H8" s="44"/>
      <c r="I8" s="42">
        <v>4.8</v>
      </c>
      <c r="J8" s="43"/>
      <c r="K8" s="44" t="s">
        <v>395</v>
      </c>
      <c r="L8" s="9"/>
      <c r="M8" s="116"/>
      <c r="N8" s="116"/>
      <c r="O8" s="116"/>
      <c r="P8" s="116"/>
    </row>
    <row r="9" spans="1:16" s="78" customFormat="1" ht="27" customHeight="1" x14ac:dyDescent="0.15">
      <c r="A9" s="16">
        <f t="shared" si="0"/>
        <v>6</v>
      </c>
      <c r="B9" s="8" t="s">
        <v>113</v>
      </c>
      <c r="C9" s="8" t="s">
        <v>117</v>
      </c>
      <c r="D9" s="80" t="s">
        <v>118</v>
      </c>
      <c r="E9" s="290" t="s">
        <v>159</v>
      </c>
      <c r="F9" s="42" t="s">
        <v>396</v>
      </c>
      <c r="G9" s="43"/>
      <c r="H9" s="44"/>
      <c r="I9" s="42" t="s">
        <v>966</v>
      </c>
      <c r="J9" s="43"/>
      <c r="K9" s="44" t="s">
        <v>395</v>
      </c>
      <c r="L9" s="13" t="s">
        <v>963</v>
      </c>
      <c r="M9" s="116"/>
      <c r="N9" s="116"/>
      <c r="O9" s="116"/>
      <c r="P9" s="116"/>
    </row>
    <row r="10" spans="1:16" s="78" customFormat="1" ht="27" customHeight="1" x14ac:dyDescent="0.15">
      <c r="A10" s="16">
        <f t="shared" si="0"/>
        <v>7</v>
      </c>
      <c r="B10" s="8" t="s">
        <v>113</v>
      </c>
      <c r="C10" s="8" t="s">
        <v>119</v>
      </c>
      <c r="D10" s="77" t="s">
        <v>120</v>
      </c>
      <c r="E10" s="9" t="s">
        <v>159</v>
      </c>
      <c r="F10" s="42" t="s">
        <v>398</v>
      </c>
      <c r="G10" s="43" t="s">
        <v>399</v>
      </c>
      <c r="H10" s="44"/>
      <c r="I10" s="42" t="s">
        <v>967</v>
      </c>
      <c r="J10" s="315"/>
      <c r="K10" s="44" t="s">
        <v>395</v>
      </c>
      <c r="L10" s="9"/>
      <c r="M10" s="116"/>
      <c r="N10" s="116"/>
      <c r="O10" s="116"/>
      <c r="P10" s="116"/>
    </row>
    <row r="11" spans="1:16" s="78" customFormat="1" ht="27" customHeight="1" x14ac:dyDescent="0.15">
      <c r="A11" s="16">
        <f t="shared" si="0"/>
        <v>8</v>
      </c>
      <c r="B11" s="8" t="s">
        <v>113</v>
      </c>
      <c r="C11" s="8" t="s">
        <v>123</v>
      </c>
      <c r="D11" s="77" t="s">
        <v>124</v>
      </c>
      <c r="E11" s="9" t="s">
        <v>159</v>
      </c>
      <c r="F11" s="42" t="s">
        <v>402</v>
      </c>
      <c r="G11" s="43" t="s">
        <v>403</v>
      </c>
      <c r="H11" s="44" t="s">
        <v>404</v>
      </c>
      <c r="I11" s="42"/>
      <c r="J11" s="43"/>
      <c r="K11" s="44"/>
      <c r="L11" s="9"/>
      <c r="M11" s="113"/>
      <c r="N11" s="113"/>
      <c r="O11" s="113"/>
      <c r="P11" s="113"/>
    </row>
    <row r="12" spans="1:16" s="78" customFormat="1" ht="27" customHeight="1" x14ac:dyDescent="0.15">
      <c r="A12" s="405">
        <f t="shared" si="0"/>
        <v>9</v>
      </c>
      <c r="B12" s="407" t="s">
        <v>113</v>
      </c>
      <c r="C12" s="407" t="s">
        <v>125</v>
      </c>
      <c r="D12" s="517" t="s">
        <v>126</v>
      </c>
      <c r="E12" s="524" t="s">
        <v>159</v>
      </c>
      <c r="F12" s="42" t="s">
        <v>423</v>
      </c>
      <c r="G12" s="315"/>
      <c r="H12" s="44" t="s">
        <v>404</v>
      </c>
      <c r="I12" s="42" t="s">
        <v>966</v>
      </c>
      <c r="J12" s="315"/>
      <c r="K12" s="44" t="s">
        <v>405</v>
      </c>
      <c r="L12" s="9" t="s">
        <v>406</v>
      </c>
      <c r="M12" s="113"/>
      <c r="N12" s="113"/>
      <c r="O12" s="113"/>
      <c r="P12" s="113"/>
    </row>
    <row r="13" spans="1:16" s="78" customFormat="1" ht="27" customHeight="1" x14ac:dyDescent="0.15">
      <c r="A13" s="406"/>
      <c r="B13" s="408"/>
      <c r="C13" s="408"/>
      <c r="D13" s="518"/>
      <c r="E13" s="525"/>
      <c r="F13" s="42"/>
      <c r="G13" s="43"/>
      <c r="H13" s="44"/>
      <c r="I13" s="42" t="s">
        <v>966</v>
      </c>
      <c r="J13" s="315"/>
      <c r="K13" s="44" t="s">
        <v>405</v>
      </c>
      <c r="L13" s="9" t="s">
        <v>407</v>
      </c>
      <c r="M13" s="113"/>
      <c r="N13" s="113"/>
      <c r="O13" s="113"/>
      <c r="P13" s="113"/>
    </row>
    <row r="14" spans="1:16" s="78" customFormat="1" ht="27" customHeight="1" x14ac:dyDescent="0.15">
      <c r="A14" s="16">
        <f>A12+1</f>
        <v>10</v>
      </c>
      <c r="B14" s="8" t="s">
        <v>113</v>
      </c>
      <c r="C14" s="8" t="s">
        <v>127</v>
      </c>
      <c r="D14" s="77" t="s">
        <v>128</v>
      </c>
      <c r="E14" s="9" t="s">
        <v>159</v>
      </c>
      <c r="F14" s="42" t="s">
        <v>408</v>
      </c>
      <c r="G14" s="45" t="s">
        <v>409</v>
      </c>
      <c r="H14" s="44" t="s">
        <v>404</v>
      </c>
      <c r="I14" s="42" t="s">
        <v>410</v>
      </c>
      <c r="J14" s="43" t="s">
        <v>411</v>
      </c>
      <c r="K14" s="44" t="s">
        <v>405</v>
      </c>
      <c r="L14" s="9"/>
      <c r="M14" s="113"/>
      <c r="N14" s="113"/>
      <c r="O14" s="113"/>
      <c r="P14" s="113"/>
    </row>
    <row r="15" spans="1:16" s="78" customFormat="1" ht="27" customHeight="1" x14ac:dyDescent="0.15">
      <c r="A15" s="16">
        <f>A14+1</f>
        <v>11</v>
      </c>
      <c r="B15" s="8" t="s">
        <v>113</v>
      </c>
      <c r="C15" s="8" t="s">
        <v>129</v>
      </c>
      <c r="D15" s="77" t="s">
        <v>130</v>
      </c>
      <c r="E15" s="9" t="s">
        <v>159</v>
      </c>
      <c r="F15" s="42" t="s">
        <v>412</v>
      </c>
      <c r="G15" s="45" t="s">
        <v>413</v>
      </c>
      <c r="H15" s="44" t="s">
        <v>404</v>
      </c>
      <c r="I15" s="42" t="s">
        <v>414</v>
      </c>
      <c r="J15" s="43" t="s">
        <v>415</v>
      </c>
      <c r="K15" s="44" t="s">
        <v>405</v>
      </c>
      <c r="L15" s="9"/>
      <c r="M15" s="113"/>
      <c r="N15" s="113"/>
      <c r="O15" s="113"/>
      <c r="P15" s="113"/>
    </row>
    <row r="16" spans="1:16" s="78" customFormat="1" ht="27" customHeight="1" x14ac:dyDescent="0.15">
      <c r="A16" s="16">
        <f t="shared" ref="A16:A18" si="1">A15+1</f>
        <v>12</v>
      </c>
      <c r="B16" s="8" t="s">
        <v>113</v>
      </c>
      <c r="C16" s="8" t="s">
        <v>131</v>
      </c>
      <c r="D16" s="77" t="s">
        <v>132</v>
      </c>
      <c r="E16" s="9" t="s">
        <v>159</v>
      </c>
      <c r="F16" s="42" t="s">
        <v>968</v>
      </c>
      <c r="G16" s="315"/>
      <c r="H16" s="44" t="s">
        <v>404</v>
      </c>
      <c r="I16" s="42" t="s">
        <v>416</v>
      </c>
      <c r="J16" s="43" t="s">
        <v>417</v>
      </c>
      <c r="K16" s="44" t="s">
        <v>405</v>
      </c>
      <c r="L16" s="9"/>
      <c r="M16" s="113"/>
      <c r="N16" s="113"/>
      <c r="O16" s="113"/>
      <c r="P16" s="113"/>
    </row>
    <row r="17" spans="1:16" s="78" customFormat="1" ht="27" customHeight="1" x14ac:dyDescent="0.15">
      <c r="A17" s="16">
        <f t="shared" si="1"/>
        <v>13</v>
      </c>
      <c r="B17" s="8" t="s">
        <v>113</v>
      </c>
      <c r="C17" s="8" t="s">
        <v>133</v>
      </c>
      <c r="D17" s="77" t="s">
        <v>134</v>
      </c>
      <c r="E17" s="9" t="s">
        <v>159</v>
      </c>
      <c r="F17" s="42" t="s">
        <v>408</v>
      </c>
      <c r="G17" s="43" t="s">
        <v>418</v>
      </c>
      <c r="H17" s="44" t="s">
        <v>404</v>
      </c>
      <c r="I17" s="42" t="s">
        <v>416</v>
      </c>
      <c r="J17" s="315"/>
      <c r="K17" s="44" t="s">
        <v>405</v>
      </c>
      <c r="L17" s="9"/>
      <c r="M17" s="113"/>
      <c r="N17" s="113"/>
      <c r="O17" s="113"/>
      <c r="P17" s="113"/>
    </row>
    <row r="18" spans="1:16" s="78" customFormat="1" ht="27" customHeight="1" x14ac:dyDescent="0.15">
      <c r="A18" s="16">
        <f t="shared" si="1"/>
        <v>14</v>
      </c>
      <c r="B18" s="8" t="s">
        <v>113</v>
      </c>
      <c r="C18" s="8" t="s">
        <v>976</v>
      </c>
      <c r="D18" s="77" t="s">
        <v>139</v>
      </c>
      <c r="E18" s="9" t="s">
        <v>159</v>
      </c>
      <c r="F18" s="42" t="s">
        <v>419</v>
      </c>
      <c r="G18" s="43" t="s">
        <v>420</v>
      </c>
      <c r="H18" s="44" t="s">
        <v>405</v>
      </c>
      <c r="I18" s="42"/>
      <c r="J18" s="43"/>
      <c r="K18" s="44"/>
      <c r="L18" s="9"/>
      <c r="M18" s="113"/>
      <c r="N18" s="113"/>
      <c r="O18" s="113"/>
      <c r="P18" s="113"/>
    </row>
    <row r="19" spans="1:16" s="78" customFormat="1" ht="27" customHeight="1" x14ac:dyDescent="0.15">
      <c r="A19" s="16">
        <f>A18+1</f>
        <v>15</v>
      </c>
      <c r="B19" s="8" t="s">
        <v>113</v>
      </c>
      <c r="C19" s="8" t="s">
        <v>142</v>
      </c>
      <c r="D19" s="77" t="s">
        <v>1037</v>
      </c>
      <c r="E19" s="9" t="s">
        <v>159</v>
      </c>
      <c r="F19" s="42" t="s">
        <v>969</v>
      </c>
      <c r="G19" s="43"/>
      <c r="H19" s="44" t="s">
        <v>404</v>
      </c>
      <c r="I19" s="42"/>
      <c r="J19" s="43"/>
      <c r="K19" s="44"/>
      <c r="L19" s="9"/>
      <c r="M19" s="70"/>
      <c r="N19" s="70"/>
      <c r="O19" s="70"/>
      <c r="P19" s="70"/>
    </row>
    <row r="20" spans="1:16" s="78" customFormat="1" ht="27" customHeight="1" x14ac:dyDescent="0.15">
      <c r="A20" s="405">
        <f>A19+1</f>
        <v>16</v>
      </c>
      <c r="B20" s="407" t="s">
        <v>113</v>
      </c>
      <c r="C20" s="407" t="s">
        <v>143</v>
      </c>
      <c r="D20" s="517" t="s">
        <v>144</v>
      </c>
      <c r="E20" s="524" t="s">
        <v>159</v>
      </c>
      <c r="F20" s="42" t="s">
        <v>421</v>
      </c>
      <c r="G20" s="43" t="s">
        <v>422</v>
      </c>
      <c r="H20" s="138"/>
      <c r="I20" s="139" t="s">
        <v>970</v>
      </c>
      <c r="J20" s="315"/>
      <c r="K20" s="44" t="s">
        <v>405</v>
      </c>
      <c r="L20" s="13" t="s">
        <v>964</v>
      </c>
      <c r="M20" s="94"/>
      <c r="N20" s="94"/>
      <c r="O20" s="94"/>
      <c r="P20" s="140"/>
    </row>
    <row r="21" spans="1:16" s="78" customFormat="1" ht="27" customHeight="1" x14ac:dyDescent="0.15">
      <c r="A21" s="449"/>
      <c r="B21" s="452"/>
      <c r="C21" s="452"/>
      <c r="D21" s="461"/>
      <c r="E21" s="462"/>
      <c r="F21" s="42" t="s">
        <v>423</v>
      </c>
      <c r="G21" s="43" t="s">
        <v>424</v>
      </c>
      <c r="H21" s="138" t="s">
        <v>404</v>
      </c>
      <c r="I21" s="139" t="s">
        <v>967</v>
      </c>
      <c r="J21" s="315"/>
      <c r="K21" s="44" t="s">
        <v>405</v>
      </c>
      <c r="L21" s="9" t="s">
        <v>406</v>
      </c>
      <c r="M21" s="94"/>
      <c r="N21" s="94"/>
      <c r="O21" s="94"/>
      <c r="P21" s="140"/>
    </row>
    <row r="22" spans="1:16" s="78" customFormat="1" ht="27" customHeight="1" x14ac:dyDescent="0.15">
      <c r="A22" s="406"/>
      <c r="B22" s="408"/>
      <c r="C22" s="408"/>
      <c r="D22" s="518"/>
      <c r="E22" s="525"/>
      <c r="F22" s="42"/>
      <c r="G22" s="43"/>
      <c r="H22" s="138"/>
      <c r="I22" s="139" t="s">
        <v>414</v>
      </c>
      <c r="J22" s="43" t="s">
        <v>426</v>
      </c>
      <c r="K22" s="44" t="s">
        <v>405</v>
      </c>
      <c r="L22" s="13" t="s">
        <v>965</v>
      </c>
      <c r="M22" s="94"/>
      <c r="N22" s="94"/>
      <c r="O22" s="94"/>
      <c r="P22" s="140"/>
    </row>
    <row r="23" spans="1:16" s="78" customFormat="1" ht="27" customHeight="1" x14ac:dyDescent="0.15">
      <c r="A23" s="16">
        <f>A20+1</f>
        <v>17</v>
      </c>
      <c r="B23" s="8" t="s">
        <v>113</v>
      </c>
      <c r="C23" s="8" t="s">
        <v>145</v>
      </c>
      <c r="D23" s="77" t="s">
        <v>146</v>
      </c>
      <c r="E23" s="9" t="s">
        <v>159</v>
      </c>
      <c r="F23" s="42" t="s">
        <v>427</v>
      </c>
      <c r="G23" s="43"/>
      <c r="H23" s="138" t="s">
        <v>404</v>
      </c>
      <c r="I23" s="139" t="s">
        <v>425</v>
      </c>
      <c r="J23" s="43"/>
      <c r="K23" s="44" t="s">
        <v>405</v>
      </c>
      <c r="L23" s="9" t="s">
        <v>407</v>
      </c>
      <c r="M23" s="94"/>
      <c r="N23" s="94"/>
      <c r="O23" s="94"/>
      <c r="P23" s="523"/>
    </row>
    <row r="24" spans="1:16" s="78" customFormat="1" ht="27" customHeight="1" x14ac:dyDescent="0.15">
      <c r="A24" s="16">
        <f>A23+1</f>
        <v>18</v>
      </c>
      <c r="B24" s="8" t="s">
        <v>113</v>
      </c>
      <c r="C24" s="8" t="s">
        <v>147</v>
      </c>
      <c r="D24" s="77" t="s">
        <v>148</v>
      </c>
      <c r="E24" s="9" t="s">
        <v>159</v>
      </c>
      <c r="F24" s="42" t="s">
        <v>971</v>
      </c>
      <c r="G24" s="315"/>
      <c r="H24" s="44" t="s">
        <v>404</v>
      </c>
      <c r="I24" s="42" t="s">
        <v>397</v>
      </c>
      <c r="J24" s="315"/>
      <c r="K24" s="44" t="s">
        <v>405</v>
      </c>
      <c r="L24" s="9" t="s">
        <v>406</v>
      </c>
      <c r="M24" s="94"/>
      <c r="N24" s="94"/>
      <c r="O24" s="94"/>
      <c r="P24" s="523"/>
    </row>
    <row r="25" spans="1:16" s="78" customFormat="1" ht="27" customHeight="1" x14ac:dyDescent="0.15">
      <c r="A25" s="16">
        <f>A24+1</f>
        <v>19</v>
      </c>
      <c r="B25" s="8" t="s">
        <v>113</v>
      </c>
      <c r="C25" s="8" t="s">
        <v>149</v>
      </c>
      <c r="D25" s="77" t="s">
        <v>150</v>
      </c>
      <c r="E25" s="9" t="s">
        <v>159</v>
      </c>
      <c r="F25" s="42" t="s">
        <v>428</v>
      </c>
      <c r="G25" s="43"/>
      <c r="H25" s="44" t="s">
        <v>404</v>
      </c>
      <c r="I25" s="42" t="s">
        <v>429</v>
      </c>
      <c r="J25" s="43"/>
      <c r="K25" s="44" t="s">
        <v>405</v>
      </c>
      <c r="L25" s="9" t="s">
        <v>406</v>
      </c>
      <c r="M25" s="70"/>
      <c r="N25" s="70"/>
      <c r="O25" s="70"/>
      <c r="P25" s="70"/>
    </row>
    <row r="26" spans="1:16" s="78" customFormat="1" ht="27" customHeight="1" x14ac:dyDescent="0.15">
      <c r="A26" s="16">
        <f>A25+1</f>
        <v>20</v>
      </c>
      <c r="B26" s="8" t="s">
        <v>113</v>
      </c>
      <c r="C26" s="8" t="s">
        <v>151</v>
      </c>
      <c r="D26" s="77" t="s">
        <v>152</v>
      </c>
      <c r="E26" s="9" t="s">
        <v>159</v>
      </c>
      <c r="F26" s="42" t="s">
        <v>408</v>
      </c>
      <c r="G26" s="43" t="s">
        <v>430</v>
      </c>
      <c r="H26" s="44" t="s">
        <v>404</v>
      </c>
      <c r="I26" s="42" t="s">
        <v>431</v>
      </c>
      <c r="J26" s="43" t="s">
        <v>432</v>
      </c>
      <c r="K26" s="44" t="s">
        <v>405</v>
      </c>
      <c r="L26" s="9" t="s">
        <v>406</v>
      </c>
      <c r="M26" s="70"/>
      <c r="N26" s="70"/>
      <c r="O26" s="70"/>
      <c r="P26" s="70"/>
    </row>
    <row r="27" spans="1:16" s="78" customFormat="1" ht="27" customHeight="1" x14ac:dyDescent="0.15">
      <c r="A27" s="16">
        <f>A26+1</f>
        <v>21</v>
      </c>
      <c r="B27" s="5" t="s">
        <v>113</v>
      </c>
      <c r="C27" s="5" t="s">
        <v>153</v>
      </c>
      <c r="D27" s="75" t="s">
        <v>154</v>
      </c>
      <c r="E27" s="10" t="s">
        <v>159</v>
      </c>
      <c r="F27" s="141"/>
      <c r="G27" s="142"/>
      <c r="H27" s="143"/>
      <c r="I27" s="141" t="s">
        <v>416</v>
      </c>
      <c r="J27" s="316"/>
      <c r="K27" s="143" t="s">
        <v>405</v>
      </c>
      <c r="L27" s="290"/>
      <c r="M27" s="70"/>
      <c r="N27" s="70"/>
      <c r="O27" s="70"/>
      <c r="P27" s="70"/>
    </row>
    <row r="28" spans="1:16" s="78" customFormat="1" ht="27" customHeight="1" x14ac:dyDescent="0.15">
      <c r="A28" s="17">
        <f>A27+1</f>
        <v>22</v>
      </c>
      <c r="B28" s="52" t="s">
        <v>113</v>
      </c>
      <c r="C28" s="52" t="s">
        <v>155</v>
      </c>
      <c r="D28" s="92" t="s">
        <v>156</v>
      </c>
      <c r="E28" s="57" t="s">
        <v>159</v>
      </c>
      <c r="F28" s="144" t="s">
        <v>433</v>
      </c>
      <c r="G28" s="145" t="s">
        <v>434</v>
      </c>
      <c r="H28" s="146" t="s">
        <v>404</v>
      </c>
      <c r="I28" s="144" t="s">
        <v>431</v>
      </c>
      <c r="J28" s="145" t="s">
        <v>435</v>
      </c>
      <c r="K28" s="146" t="s">
        <v>405</v>
      </c>
      <c r="L28" s="57"/>
      <c r="M28" s="70"/>
      <c r="N28" s="70"/>
      <c r="O28" s="70"/>
      <c r="P28" s="70"/>
    </row>
    <row r="29" spans="1:16" s="78" customFormat="1" ht="19.5" customHeight="1" x14ac:dyDescent="0.15">
      <c r="A29" s="519" t="s">
        <v>1245</v>
      </c>
      <c r="B29" s="519"/>
      <c r="C29" s="519"/>
      <c r="D29" s="519"/>
      <c r="E29" s="519"/>
      <c r="F29" s="519"/>
      <c r="G29" s="519"/>
      <c r="H29" s="519"/>
      <c r="I29" s="519"/>
      <c r="J29" s="519"/>
      <c r="K29" s="519"/>
      <c r="L29" s="519"/>
      <c r="M29" s="122"/>
      <c r="N29" s="93"/>
      <c r="O29" s="93"/>
      <c r="P29" s="93"/>
    </row>
    <row r="30" spans="1:16" s="78" customFormat="1" x14ac:dyDescent="0.15">
      <c r="A30" s="69"/>
      <c r="E30" s="69"/>
      <c r="M30" s="70"/>
      <c r="N30" s="70"/>
      <c r="O30" s="131"/>
      <c r="P30" s="94"/>
    </row>
    <row r="31" spans="1:16" s="78" customFormat="1" x14ac:dyDescent="0.15">
      <c r="A31" s="69"/>
      <c r="E31" s="69"/>
    </row>
    <row r="32" spans="1:16" s="78" customFormat="1" x14ac:dyDescent="0.15">
      <c r="A32" s="69"/>
      <c r="E32" s="69"/>
    </row>
    <row r="33" spans="1:5" s="78" customFormat="1" x14ac:dyDescent="0.15">
      <c r="A33" s="69"/>
      <c r="E33" s="69"/>
    </row>
    <row r="34" spans="1:5" s="78" customFormat="1" x14ac:dyDescent="0.15">
      <c r="A34" s="69"/>
      <c r="E34" s="69"/>
    </row>
    <row r="35" spans="1:5" s="78" customFormat="1" x14ac:dyDescent="0.15">
      <c r="A35" s="69"/>
      <c r="E35" s="69"/>
    </row>
    <row r="36" spans="1:5" s="78" customFormat="1" x14ac:dyDescent="0.15">
      <c r="A36" s="69"/>
      <c r="E36" s="69"/>
    </row>
    <row r="37" spans="1:5" s="78" customFormat="1" x14ac:dyDescent="0.15">
      <c r="A37" s="69"/>
      <c r="E37" s="69"/>
    </row>
    <row r="38" spans="1:5" x14ac:dyDescent="0.15">
      <c r="A38" s="69"/>
      <c r="B38" s="78"/>
      <c r="C38" s="78"/>
    </row>
    <row r="39" spans="1:5" x14ac:dyDescent="0.15">
      <c r="A39" s="69"/>
      <c r="B39" s="78"/>
      <c r="C39" s="78"/>
    </row>
    <row r="40" spans="1:5" x14ac:dyDescent="0.15">
      <c r="A40" s="69"/>
      <c r="B40" s="78"/>
      <c r="C40" s="78"/>
    </row>
  </sheetData>
  <customSheetViews>
    <customSheetView guid="{394AACFA-6F97-47D2-810F-502E187ADAFC}" showPageBreaks="1" fitToPage="1" printArea="1" view="pageBreakPreview">
      <pane ySplit="1" topLeftCell="A6" activePane="bottomLeft" state="frozen"/>
      <selection pane="bottomLeft" activeCell="A22" sqref="A22:D37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</headerFooter>
    </customSheetView>
    <customSheetView guid="{CC316701-B107-4182-A208-89B215578D94}" showPageBreaks="1" fitToPage="1" printArea="1" view="pageBreakPreview">
      <pane ySplit="1" topLeftCell="A35" activePane="bottomLeft" state="frozen"/>
      <selection pane="bottomLeft" activeCell="G54" sqref="G54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</headerFooter>
    </customSheetView>
    <customSheetView guid="{6C3F493F-563F-4BE8-B4E4-1ABDD2EDAF7E}" showPageBreaks="1" fitToPage="1" printArea="1" view="pageBreakPreview">
      <pane ySplit="1" topLeftCell="A16" activePane="bottomLeft" state="frozen"/>
      <selection pane="bottomLeft" activeCell="G28" sqref="G28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</headerFooter>
    </customSheetView>
    <customSheetView guid="{96D3ED7E-DBAB-4C5B-A0C2-581CB0DC540B}" showPageBreaks="1" fitToPage="1" printArea="1" view="pageBreakPreview">
      <pane ySplit="1" topLeftCell="A13" activePane="bottomLeft" state="frozen"/>
      <selection pane="bottomLeft" activeCell="G28" sqref="G28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</headerFooter>
    </customSheetView>
    <customSheetView guid="{8E1D2F13-AAFB-49C6-A8D4-A6EC2C5D26FC}" showPageBreaks="1" fitToPage="1" printArea="1" view="pageBreakPreview">
      <pane ySplit="1" topLeftCell="A23" activePane="bottomLeft" state="frozen"/>
      <selection pane="bottomLeft" activeCell="K55" sqref="K55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</headerFooter>
    </customSheetView>
  </customSheetViews>
  <mergeCells count="16">
    <mergeCell ref="A2:L2"/>
    <mergeCell ref="A29:L29"/>
    <mergeCell ref="F3:H3"/>
    <mergeCell ref="I3:K3"/>
    <mergeCell ref="O3:P3"/>
    <mergeCell ref="P23:P24"/>
    <mergeCell ref="A12:A13"/>
    <mergeCell ref="B12:B13"/>
    <mergeCell ref="C12:C13"/>
    <mergeCell ref="D12:D13"/>
    <mergeCell ref="E12:E13"/>
    <mergeCell ref="A20:A22"/>
    <mergeCell ref="B20:B22"/>
    <mergeCell ref="C20:C22"/>
    <mergeCell ref="D20:D22"/>
    <mergeCell ref="E20:E22"/>
  </mergeCells>
  <phoneticPr fontId="9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colBreaks count="1" manualBreakCount="1">
    <brk id="13" max="1048575" man="1"/>
  </colBreaks>
  <ignoredErrors>
    <ignoredError sqref="F4:I18 F19:I2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9"/>
  <sheetViews>
    <sheetView view="pageBreakPreview" zoomScale="60" zoomScaleNormal="100" workbookViewId="0">
      <selection activeCell="A3" sqref="A3"/>
    </sheetView>
  </sheetViews>
  <sheetFormatPr defaultRowHeight="13.5" x14ac:dyDescent="0.15"/>
  <cols>
    <col min="1" max="1" width="3.375" style="153" customWidth="1"/>
    <col min="2" max="2" width="20.25" style="46" bestFit="1" customWidth="1"/>
    <col min="3" max="3" width="30.25" style="46" customWidth="1"/>
    <col min="4" max="4" width="21.375" style="46" customWidth="1"/>
    <col min="5" max="5" width="12.5" style="153" customWidth="1"/>
    <col min="6" max="6" width="17.125" style="153" customWidth="1"/>
    <col min="7" max="7" width="17.125" style="154" customWidth="1"/>
    <col min="8" max="16384" width="9" style="67"/>
  </cols>
  <sheetData>
    <row r="2" spans="1:7" ht="20.100000000000001" customHeight="1" thickBot="1" x14ac:dyDescent="0.2">
      <c r="A2" s="526" t="s">
        <v>1296</v>
      </c>
      <c r="B2" s="527"/>
      <c r="C2" s="527"/>
      <c r="D2" s="527"/>
      <c r="E2" s="527"/>
      <c r="F2" s="527"/>
      <c r="G2" s="527"/>
    </row>
    <row r="3" spans="1:7" ht="20.100000000000001" customHeight="1" x14ac:dyDescent="0.15">
      <c r="A3" s="86" t="s">
        <v>0</v>
      </c>
      <c r="B3" s="87" t="s">
        <v>1</v>
      </c>
      <c r="C3" s="87" t="s">
        <v>2</v>
      </c>
      <c r="D3" s="88" t="s">
        <v>1039</v>
      </c>
      <c r="E3" s="158" t="s">
        <v>728</v>
      </c>
      <c r="F3" s="158" t="s">
        <v>1031</v>
      </c>
      <c r="G3" s="155" t="s">
        <v>712</v>
      </c>
    </row>
    <row r="4" spans="1:7" ht="27" customHeight="1" x14ac:dyDescent="0.15">
      <c r="A4" s="16">
        <v>1</v>
      </c>
      <c r="B4" s="5" t="s">
        <v>113</v>
      </c>
      <c r="C4" s="5" t="s">
        <v>114</v>
      </c>
      <c r="D4" s="77" t="s">
        <v>115</v>
      </c>
      <c r="E4" s="159" t="s">
        <v>45</v>
      </c>
      <c r="F4" s="159" t="s">
        <v>714</v>
      </c>
      <c r="G4" s="10"/>
    </row>
    <row r="5" spans="1:7" ht="27" customHeight="1" x14ac:dyDescent="0.15">
      <c r="A5" s="16">
        <f>A4+1</f>
        <v>2</v>
      </c>
      <c r="B5" s="5" t="s">
        <v>113</v>
      </c>
      <c r="C5" s="5" t="s">
        <v>116</v>
      </c>
      <c r="D5" s="77" t="s">
        <v>104</v>
      </c>
      <c r="E5" s="159" t="s">
        <v>45</v>
      </c>
      <c r="F5" s="159" t="s">
        <v>715</v>
      </c>
      <c r="G5" s="10"/>
    </row>
    <row r="6" spans="1:7" ht="27" customHeight="1" x14ac:dyDescent="0.15">
      <c r="A6" s="16">
        <f t="shared" ref="A6:A25" si="0">A5+1</f>
        <v>3</v>
      </c>
      <c r="B6" s="8" t="s">
        <v>113</v>
      </c>
      <c r="C6" s="8" t="s">
        <v>117</v>
      </c>
      <c r="D6" s="80" t="s">
        <v>118</v>
      </c>
      <c r="E6" s="160" t="s">
        <v>45</v>
      </c>
      <c r="F6" s="159" t="s">
        <v>715</v>
      </c>
      <c r="G6" s="10"/>
    </row>
    <row r="7" spans="1:7" ht="27" customHeight="1" x14ac:dyDescent="0.15">
      <c r="A7" s="16">
        <f t="shared" si="0"/>
        <v>4</v>
      </c>
      <c r="B7" s="8" t="s">
        <v>113</v>
      </c>
      <c r="C7" s="8" t="s">
        <v>119</v>
      </c>
      <c r="D7" s="77" t="s">
        <v>120</v>
      </c>
      <c r="E7" s="159" t="s">
        <v>45</v>
      </c>
      <c r="F7" s="159" t="s">
        <v>714</v>
      </c>
      <c r="G7" s="10"/>
    </row>
    <row r="8" spans="1:7" ht="27" customHeight="1" x14ac:dyDescent="0.15">
      <c r="A8" s="16">
        <f t="shared" si="0"/>
        <v>5</v>
      </c>
      <c r="B8" s="5" t="s">
        <v>113</v>
      </c>
      <c r="C8" s="5" t="s">
        <v>121</v>
      </c>
      <c r="D8" s="77" t="s">
        <v>122</v>
      </c>
      <c r="E8" s="159" t="s">
        <v>45</v>
      </c>
      <c r="F8" s="159" t="s">
        <v>716</v>
      </c>
      <c r="G8" s="10"/>
    </row>
    <row r="9" spans="1:7" ht="27" customHeight="1" x14ac:dyDescent="0.15">
      <c r="A9" s="16">
        <f t="shared" si="0"/>
        <v>6</v>
      </c>
      <c r="B9" s="5" t="s">
        <v>113</v>
      </c>
      <c r="C9" s="5" t="s">
        <v>123</v>
      </c>
      <c r="D9" s="77" t="s">
        <v>124</v>
      </c>
      <c r="E9" s="159" t="s">
        <v>45</v>
      </c>
      <c r="F9" s="159" t="s">
        <v>717</v>
      </c>
      <c r="G9" s="10"/>
    </row>
    <row r="10" spans="1:7" ht="27" customHeight="1" x14ac:dyDescent="0.15">
      <c r="A10" s="16">
        <f t="shared" si="0"/>
        <v>7</v>
      </c>
      <c r="B10" s="8" t="s">
        <v>113</v>
      </c>
      <c r="C10" s="8" t="s">
        <v>125</v>
      </c>
      <c r="D10" s="77" t="s">
        <v>126</v>
      </c>
      <c r="E10" s="159" t="s">
        <v>45</v>
      </c>
      <c r="F10" s="159" t="s">
        <v>714</v>
      </c>
      <c r="G10" s="10"/>
    </row>
    <row r="11" spans="1:7" ht="27" customHeight="1" x14ac:dyDescent="0.15">
      <c r="A11" s="16">
        <f t="shared" si="0"/>
        <v>8</v>
      </c>
      <c r="B11" s="8" t="s">
        <v>113</v>
      </c>
      <c r="C11" s="8" t="s">
        <v>127</v>
      </c>
      <c r="D11" s="77" t="s">
        <v>128</v>
      </c>
      <c r="E11" s="159" t="s">
        <v>45</v>
      </c>
      <c r="F11" s="159" t="s">
        <v>714</v>
      </c>
      <c r="G11" s="10"/>
    </row>
    <row r="12" spans="1:7" ht="27" customHeight="1" x14ac:dyDescent="0.15">
      <c r="A12" s="16">
        <f t="shared" si="0"/>
        <v>9</v>
      </c>
      <c r="B12" s="8" t="s">
        <v>113</v>
      </c>
      <c r="C12" s="8" t="s">
        <v>129</v>
      </c>
      <c r="D12" s="77" t="s">
        <v>130</v>
      </c>
      <c r="E12" s="159" t="s">
        <v>45</v>
      </c>
      <c r="F12" s="159" t="s">
        <v>714</v>
      </c>
      <c r="G12" s="10"/>
    </row>
    <row r="13" spans="1:7" ht="27" customHeight="1" x14ac:dyDescent="0.15">
      <c r="A13" s="16">
        <f t="shared" si="0"/>
        <v>10</v>
      </c>
      <c r="B13" s="8" t="s">
        <v>113</v>
      </c>
      <c r="C13" s="8" t="s">
        <v>131</v>
      </c>
      <c r="D13" s="77" t="s">
        <v>132</v>
      </c>
      <c r="E13" s="159" t="s">
        <v>45</v>
      </c>
      <c r="F13" s="159" t="s">
        <v>714</v>
      </c>
      <c r="G13" s="10"/>
    </row>
    <row r="14" spans="1:7" ht="27" customHeight="1" x14ac:dyDescent="0.15">
      <c r="A14" s="16">
        <f t="shared" si="0"/>
        <v>11</v>
      </c>
      <c r="B14" s="8" t="s">
        <v>113</v>
      </c>
      <c r="C14" s="8" t="s">
        <v>133</v>
      </c>
      <c r="D14" s="77" t="s">
        <v>134</v>
      </c>
      <c r="E14" s="159" t="s">
        <v>45</v>
      </c>
      <c r="F14" s="159" t="s">
        <v>714</v>
      </c>
      <c r="G14" s="10"/>
    </row>
    <row r="15" spans="1:7" ht="27" customHeight="1" x14ac:dyDescent="0.15">
      <c r="A15" s="16">
        <f t="shared" si="0"/>
        <v>12</v>
      </c>
      <c r="B15" s="8" t="s">
        <v>113</v>
      </c>
      <c r="C15" s="8" t="s">
        <v>135</v>
      </c>
      <c r="D15" s="77" t="s">
        <v>136</v>
      </c>
      <c r="E15" s="159" t="s">
        <v>45</v>
      </c>
      <c r="F15" s="159" t="s">
        <v>718</v>
      </c>
      <c r="G15" s="10"/>
    </row>
    <row r="16" spans="1:7" ht="27" customHeight="1" x14ac:dyDescent="0.15">
      <c r="A16" s="16">
        <f t="shared" si="0"/>
        <v>13</v>
      </c>
      <c r="B16" s="8" t="s">
        <v>113</v>
      </c>
      <c r="C16" s="8" t="s">
        <v>137</v>
      </c>
      <c r="D16" s="77" t="s">
        <v>138</v>
      </c>
      <c r="E16" s="159" t="s">
        <v>45</v>
      </c>
      <c r="F16" s="159" t="s">
        <v>719</v>
      </c>
      <c r="G16" s="10"/>
    </row>
    <row r="17" spans="1:7" ht="27" customHeight="1" x14ac:dyDescent="0.15">
      <c r="A17" s="16">
        <f t="shared" si="0"/>
        <v>14</v>
      </c>
      <c r="B17" s="8" t="s">
        <v>517</v>
      </c>
      <c r="C17" s="8" t="s">
        <v>518</v>
      </c>
      <c r="D17" s="77" t="s">
        <v>519</v>
      </c>
      <c r="E17" s="159" t="s">
        <v>45</v>
      </c>
      <c r="F17" s="161" t="s">
        <v>720</v>
      </c>
      <c r="G17" s="10"/>
    </row>
    <row r="18" spans="1:7" ht="27" customHeight="1" x14ac:dyDescent="0.15">
      <c r="A18" s="16">
        <f t="shared" si="0"/>
        <v>15</v>
      </c>
      <c r="B18" s="8" t="s">
        <v>113</v>
      </c>
      <c r="C18" s="8" t="s">
        <v>1211</v>
      </c>
      <c r="D18" s="77" t="s">
        <v>1037</v>
      </c>
      <c r="E18" s="159" t="s">
        <v>45</v>
      </c>
      <c r="F18" s="159" t="s">
        <v>717</v>
      </c>
      <c r="G18" s="10" t="s">
        <v>721</v>
      </c>
    </row>
    <row r="19" spans="1:7" ht="27" customHeight="1" x14ac:dyDescent="0.15">
      <c r="A19" s="16">
        <f t="shared" si="0"/>
        <v>16</v>
      </c>
      <c r="B19" s="8" t="s">
        <v>113</v>
      </c>
      <c r="C19" s="8" t="s">
        <v>143</v>
      </c>
      <c r="D19" s="77" t="s">
        <v>144</v>
      </c>
      <c r="E19" s="159" t="s">
        <v>45</v>
      </c>
      <c r="F19" s="159" t="s">
        <v>714</v>
      </c>
      <c r="G19" s="10"/>
    </row>
    <row r="20" spans="1:7" ht="27" customHeight="1" x14ac:dyDescent="0.15">
      <c r="A20" s="16">
        <f t="shared" si="0"/>
        <v>17</v>
      </c>
      <c r="B20" s="8" t="s">
        <v>113</v>
      </c>
      <c r="C20" s="8" t="s">
        <v>145</v>
      </c>
      <c r="D20" s="77" t="s">
        <v>146</v>
      </c>
      <c r="E20" s="159" t="s">
        <v>45</v>
      </c>
      <c r="F20" s="159" t="s">
        <v>722</v>
      </c>
      <c r="G20" s="10"/>
    </row>
    <row r="21" spans="1:7" ht="27" customHeight="1" x14ac:dyDescent="0.15">
      <c r="A21" s="16">
        <f t="shared" si="0"/>
        <v>18</v>
      </c>
      <c r="B21" s="8" t="s">
        <v>113</v>
      </c>
      <c r="C21" s="8" t="s">
        <v>147</v>
      </c>
      <c r="D21" s="77" t="s">
        <v>148</v>
      </c>
      <c r="E21" s="159" t="s">
        <v>45</v>
      </c>
      <c r="F21" s="159" t="s">
        <v>714</v>
      </c>
      <c r="G21" s="10"/>
    </row>
    <row r="22" spans="1:7" ht="27" customHeight="1" x14ac:dyDescent="0.15">
      <c r="A22" s="16">
        <f t="shared" si="0"/>
        <v>19</v>
      </c>
      <c r="B22" s="8" t="s">
        <v>113</v>
      </c>
      <c r="C22" s="8" t="s">
        <v>149</v>
      </c>
      <c r="D22" s="77" t="s">
        <v>150</v>
      </c>
      <c r="E22" s="159" t="s">
        <v>45</v>
      </c>
      <c r="F22" s="159" t="s">
        <v>713</v>
      </c>
      <c r="G22" s="10"/>
    </row>
    <row r="23" spans="1:7" ht="27" customHeight="1" x14ac:dyDescent="0.15">
      <c r="A23" s="16">
        <f t="shared" si="0"/>
        <v>20</v>
      </c>
      <c r="B23" s="8" t="s">
        <v>113</v>
      </c>
      <c r="C23" s="8" t="s">
        <v>151</v>
      </c>
      <c r="D23" s="77" t="s">
        <v>152</v>
      </c>
      <c r="E23" s="159" t="s">
        <v>45</v>
      </c>
      <c r="F23" s="159" t="s">
        <v>713</v>
      </c>
      <c r="G23" s="10"/>
    </row>
    <row r="24" spans="1:7" ht="27" customHeight="1" x14ac:dyDescent="0.15">
      <c r="A24" s="16">
        <f t="shared" si="0"/>
        <v>21</v>
      </c>
      <c r="B24" s="8" t="s">
        <v>113</v>
      </c>
      <c r="C24" s="8" t="s">
        <v>155</v>
      </c>
      <c r="D24" s="81" t="s">
        <v>156</v>
      </c>
      <c r="E24" s="162" t="s">
        <v>45</v>
      </c>
      <c r="F24" s="162" t="s">
        <v>713</v>
      </c>
      <c r="G24" s="10"/>
    </row>
    <row r="25" spans="1:7" ht="27" customHeight="1" x14ac:dyDescent="0.15">
      <c r="A25" s="17">
        <f t="shared" si="0"/>
        <v>22</v>
      </c>
      <c r="B25" s="52" t="s">
        <v>113</v>
      </c>
      <c r="C25" s="52" t="s">
        <v>977</v>
      </c>
      <c r="D25" s="92" t="s">
        <v>1038</v>
      </c>
      <c r="E25" s="256" t="s">
        <v>45</v>
      </c>
      <c r="F25" s="256" t="s">
        <v>723</v>
      </c>
      <c r="G25" s="57" t="s">
        <v>724</v>
      </c>
    </row>
    <row r="26" spans="1:7" ht="20.100000000000001" customHeight="1" x14ac:dyDescent="0.15">
      <c r="G26" s="153"/>
    </row>
    <row r="27" spans="1:7" ht="20.100000000000001" customHeight="1" x14ac:dyDescent="0.15"/>
    <row r="28" spans="1:7" ht="20.100000000000001" customHeight="1" x14ac:dyDescent="0.15"/>
    <row r="29" spans="1:7" ht="20.100000000000001" customHeight="1" x14ac:dyDescent="0.15"/>
    <row r="30" spans="1:7" ht="20.100000000000001" customHeight="1" x14ac:dyDescent="0.15"/>
    <row r="31" spans="1:7" ht="20.100000000000001" customHeight="1" x14ac:dyDescent="0.15"/>
    <row r="32" spans="1:7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</sheetData>
  <mergeCells count="1">
    <mergeCell ref="A2:G2"/>
  </mergeCells>
  <phoneticPr fontId="22"/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22</vt:i4>
      </vt:variant>
    </vt:vector>
  </HeadingPairs>
  <TitlesOfParts>
    <vt:vector size="37" baseType="lpstr">
      <vt:lpstr>別紙A　施設所在地一覧表</vt:lpstr>
      <vt:lpstr>別紙1　自家用電気工作物</vt:lpstr>
      <vt:lpstr>別紙2　消防用設備</vt:lpstr>
      <vt:lpstr>別紙3　空調設備</vt:lpstr>
      <vt:lpstr>別紙4　グリストラップ</vt:lpstr>
      <vt:lpstr>別紙5　自動扉開閉装置</vt:lpstr>
      <vt:lpstr>別紙6　昇降機等</vt:lpstr>
      <vt:lpstr>別紙7　受水槽・高置水槽</vt:lpstr>
      <vt:lpstr>別紙8　プール循環機</vt:lpstr>
      <vt:lpstr>別紙9　地下タンク</vt:lpstr>
      <vt:lpstr>別紙10　遊具（運動用具）</vt:lpstr>
      <vt:lpstr>別紙11　特定建築物定期点検</vt:lpstr>
      <vt:lpstr>別紙12　建築設備定期点検</vt:lpstr>
      <vt:lpstr>別紙13　防火設備定期点検</vt:lpstr>
      <vt:lpstr>別紙14 巡回点検項目一覧表</vt:lpstr>
      <vt:lpstr>'別紙1　自家用電気工作物'!Print_Area</vt:lpstr>
      <vt:lpstr>'別紙10　遊具（運動用具）'!Print_Area</vt:lpstr>
      <vt:lpstr>'別紙11　特定建築物定期点検'!Print_Area</vt:lpstr>
      <vt:lpstr>'別紙12　建築設備定期点検'!Print_Area</vt:lpstr>
      <vt:lpstr>'別紙13　防火設備定期点検'!Print_Area</vt:lpstr>
      <vt:lpstr>'別紙14 巡回点検項目一覧表'!Print_Area</vt:lpstr>
      <vt:lpstr>'別紙2　消防用設備'!Print_Area</vt:lpstr>
      <vt:lpstr>'別紙3　空調設備'!Print_Area</vt:lpstr>
      <vt:lpstr>'別紙4　グリストラップ'!Print_Area</vt:lpstr>
      <vt:lpstr>'別紙5　自動扉開閉装置'!Print_Area</vt:lpstr>
      <vt:lpstr>'別紙6　昇降機等'!Print_Area</vt:lpstr>
      <vt:lpstr>'別紙7　受水槽・高置水槽'!Print_Area</vt:lpstr>
      <vt:lpstr>'別紙A　施設所在地一覧表'!Print_Area</vt:lpstr>
      <vt:lpstr>'別紙1　自家用電気工作物'!Print_Titles</vt:lpstr>
      <vt:lpstr>'別紙10　遊具（運動用具）'!Print_Titles</vt:lpstr>
      <vt:lpstr>'別紙2　消防用設備'!Print_Titles</vt:lpstr>
      <vt:lpstr>'別紙3　空調設備'!Print_Titles</vt:lpstr>
      <vt:lpstr>'別紙4　グリストラップ'!Print_Titles</vt:lpstr>
      <vt:lpstr>'別紙5　自動扉開閉装置'!Print_Titles</vt:lpstr>
      <vt:lpstr>'別紙6　昇降機等'!Print_Titles</vt:lpstr>
      <vt:lpstr>'別紙7　受水槽・高置水槽'!Print_Titles</vt:lpstr>
      <vt:lpstr>'別紙A　施設所在地一覧表'!Print_Titles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2019-07-08T02:14:14Z</cp:lastPrinted>
  <dcterms:created xsi:type="dcterms:W3CDTF">2012-04-23T00:15:15Z</dcterms:created>
  <dcterms:modified xsi:type="dcterms:W3CDTF">2019-07-17T10:31:10Z</dcterms:modified>
</cp:coreProperties>
</file>